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C:\Users\Sallu\Desktop\"/>
    </mc:Choice>
  </mc:AlternateContent>
  <xr:revisionPtr revIDLastSave="0" documentId="8_{08A21D94-4496-4AF5-9EBF-5B29A2B1ABB7}" xr6:coauthVersionLast="47" xr6:coauthVersionMax="47" xr10:uidLastSave="{00000000-0000-0000-0000-000000000000}"/>
  <bookViews>
    <workbookView xWindow="-98" yWindow="-98" windowWidth="21795" windowHeight="12975" xr2:uid="{00000000-000D-0000-FFFF-FFFF00000000}"/>
  </bookViews>
  <sheets>
    <sheet name="Customer Performance Report" sheetId="1" r:id="rId1"/>
    <sheet name="Market Performance VS Target" sheetId="2" r:id="rId2"/>
    <sheet name="Top_10_Products" sheetId="4" r:id="rId3"/>
    <sheet name="Divison_Report" sheetId="5" r:id="rId4"/>
    <sheet name="Top_5+Bottom_5" sheetId="6" r:id="rId5"/>
    <sheet name="New_Products" sheetId="7" r:id="rId6"/>
    <sheet name="Top5_Countries" sheetId="8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e838ec8-ac31-4f8b-b9a3-8bbf9d3d2fe8" name="dim_customer" connection="Query - dim_customer"/>
          <x15:modelTable id="dim_market_61ed0f19-03ec-4212-8c2e-ff47169c0fff" name="dim_market" connection="Query - dim_market"/>
          <x15:modelTable id="dim_product_512c5aa5-97d0-4126-aafd-a2aade6e9947" name="dim_product" connection="Query - dim_product"/>
          <x15:modelTable id="fact_sales_monthly_with_cost_c5a42853-ac91-42bc-b42d-d7ea6cbfbaa6" name="fact_sales_monthly_with_cost" connection="Query - fact_sales_monthly_with_cost"/>
          <x15:modelTable id="dim_date_33825cac-db3a-4b75-98fb-9689654cef07" name="dim_date" connection="Query - dim_date"/>
          <x15:modelTable id="ns_targets_2021_af80c99d-6b64-4f87-8182-c7e3a7b38c1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  <x15:modelRelationship fromTable="fact_sales_monthly_with_cost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DFAC115-87F1-4940-8E08-0488490106F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3114f79-2d99-4a9c-90ac-b2d55758199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4E897CD-82D4-4B9C-BB54-2647E288BBF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a8e40ea-f241-404e-af90-ac3d68a58f26"/>
      </ext>
    </extLst>
  </connection>
  <connection id="3" xr16:uid="{E64C91A6-E082-44BE-B6B0-E1C726888AC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fc8f8ac-e122-443f-95d7-0b81f98c9f7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6C4DB35-2E75-46C1-8800-ADEC49DF0FF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8bd2aae-e7ff-45e7-ba5e-9fa4401ff69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A48B92-155A-4AE6-9E7E-2F93682AC433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78cfee7c-bb97-4060-a7df-0414972ad6c1"/>
      </ext>
    </extLst>
  </connection>
  <connection id="6" xr16:uid="{7FBAEA5D-E3FF-4C2E-8B05-D08A08FB219F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986FB2E9-D4A1-4055-A126-A6A2AD7559A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864574e7-8dea-4dc6-b729-1e87f5e698f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834915D6-A400-478E-A125-326486A1AFED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B9CB12B1-B82F-4261-8D96-888C7FF558B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<sst xmlns="http://schemas.openxmlformats.org/spreadsheetml/2006/main" count="240" uniqueCount="161">
  <si>
    <t>region</t>
  </si>
  <si>
    <t>All</t>
  </si>
  <si>
    <t>market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</si>
  <si>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</si>
  <si>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</si>
  <si>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</si>
  <si>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</si>
  <si>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</si>
  <si>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</si>
  <si>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</si>
  <si>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</si>
  <si>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</si>
  <si>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</si>
  <si>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</si>
  <si>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</si>
  <si>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</si>
  <si>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</si>
  <si>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</si>
  <si>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</si>
  <si>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</si>
  <si>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division</t>
  </si>
  <si>
    <t>2019</t>
  </si>
  <si>
    <t>2020</t>
  </si>
  <si>
    <t>2021</t>
  </si>
  <si>
    <t>Customer</t>
  </si>
  <si>
    <t>21 VS 20</t>
  </si>
  <si>
    <t>Filter</t>
  </si>
  <si>
    <t>Net Sales Performance</t>
  </si>
  <si>
    <t>India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</si>
  <si>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</si>
  <si>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</si>
  <si>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</si>
  <si>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</si>
  <si>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</si>
  <si>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</si>
  <si>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</si>
  <si>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</si>
  <si>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</si>
  <si>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</si>
  <si>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</si>
  <si>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</si>
  <si>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</si>
  <si>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</si>
  <si>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</si>
  <si>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</si>
  <si>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</si>
  <si>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</si>
  <si>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</si>
  <si>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</si>
  <si>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</si>
  <si>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</si>
  <si>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</si>
  <si>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Market</t>
  </si>
  <si>
    <t>Performance VS Target</t>
  </si>
  <si>
    <t>All values are in USD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</si>
  <si>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</si>
  <si>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</si>
  <si>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</si>
  <si>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</si>
  <si>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</si>
  <si>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</si>
  <si>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</si>
  <si>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</si>
  <si>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</si>
  <si>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</si>
  <si>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</si>
  <si>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</si>
  <si>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</si>
  <si>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</si>
  <si>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</si>
  <si>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</si>
  <si>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</si>
  <si>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</si>
  <si>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</si>
  <si>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</si>
  <si>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</si>
  <si>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</si>
  <si>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</si>
  <si>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</si>
  <si>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</si>
  <si>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</si>
  <si>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</si>
  <si>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</si>
  <si>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</si>
  <si>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</si>
  <si>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</si>
  <si>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</si>
  <si>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</si>
  <si>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</si>
  <si>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</si>
  <si>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</si>
  <si>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</si>
  <si>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</si>
  <si>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</si>
  <si>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</si>
  <si>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</si>
  <si>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</si>
  <si>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</si>
  <si>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</si>
  <si>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</si>
  <si>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</si>
  <si>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</si>
  <si>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</si>
  <si>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</si>
  <si>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</si>
  <si>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</si>
  <si>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</si>
  <si>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</si>
  <si>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</si>
  <si>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</si>
  <si>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</si>
  <si>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</si>
  <si>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</si>
  <si>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</si>
  <si>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</si>
  <si>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</si>
  <si>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</si>
  <si>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</si>
  <si>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</si>
  <si>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</si>
  <si>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</si>
  <si>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</si>
  <si>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</si>
  <si>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</si>
  <si>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</si>
  <si>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</si>
  <si>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</si>
  <si>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</si>
  <si>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</si>
  <si>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</si>
  <si>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</si>
  <si>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</si>
  <si>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</si>
  <si>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</si>
  <si>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</si>
  <si>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</si>
  <si>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</si>
  <si>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</si>
  <si>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 &amp; A</t>
  </si>
  <si>
    <t>PC</t>
  </si>
  <si>
    <t>N &amp; S</t>
  </si>
  <si>
    <t>Quantity_sold</t>
  </si>
  <si>
    <t>Bottom 5 Products</t>
  </si>
  <si>
    <t>Top 5 Products</t>
  </si>
  <si>
    <t>New</t>
  </si>
  <si>
    <t>AtliQ Products - 2021</t>
  </si>
  <si>
    <t>Country in Sales</t>
  </si>
  <si>
    <t>2021 - Target</t>
  </si>
  <si>
    <t>2021 - Target %</t>
  </si>
  <si>
    <t>Top 10 Products</t>
  </si>
  <si>
    <t>Products</t>
  </si>
  <si>
    <t>customer</t>
  </si>
  <si>
    <t>Division Level Report</t>
  </si>
  <si>
    <t>Quantity Sold</t>
  </si>
  <si>
    <t>Product</t>
  </si>
  <si>
    <t>2021 Sales</t>
  </si>
  <si>
    <t>Top 5</t>
  </si>
  <si>
    <t>All Values are in USD</t>
  </si>
  <si>
    <t>in terms of Revenue</t>
  </si>
  <si>
    <t>Divison</t>
  </si>
  <si>
    <t>in terms of Quantity Sold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</si>
</sst>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164" formatCode="0.0%;\-0.0%;0.0%"/>
    <numFmt numFmtId="165" formatCode="#,##0.0,,&quot; M&quot;"/>
    <numFmt numFmtId="166" formatCode="0.00%;\-0.00%;0.00%"/>
    <numFmt numFmtId="167" formatCode="\$#,##0.00;\-\$#,##0.00;\$#,##0.00"/>
    <numFmt numFmtId="168" formatCode="0.0%"/>
    <numFmt numFmtId="169" formatCode="#.00,\K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4"/>
      <color theme="4"/>
      <name val="Avenir Next LT Pro"/>
      <family val="2"/>
    </font>
    <font>
      <b/>
      <sz val="11"/>
      <color theme="4"/>
      <name val="Avenir Next LT Pro"/>
      <family val="2"/>
    </font>
    <font>
      <b/>
      <sz val="11"/>
      <color theme="1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5" tint="0.39997558519241921"/>
      <name val="Avenir Next LT Pro"/>
      <family val="2"/>
    </font>
    <font>
      <b/>
      <sz val="12"/>
      <color theme="4"/>
      <name val="Avenir Next LT Pro"/>
      <family val="2"/>
    </font>
    <font>
      <sz val="11"/>
      <color theme="1"/>
      <name val="Avenir Next LT Pro"/>
    </font>
    <font>
      <b/>
      <sz val="11"/>
      <color theme="1"/>
      <name val="Avenir Next LT Pro"/>
    </font>
    <font>
      <b/>
      <u/>
      <sz val="11"/>
      <color theme="1"/>
      <name val="Avenir Next LT Pro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2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/>
      <top style="thin">
        <color indexed="65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/>
      <right/>
      <top style="thin">
        <color theme="1"/>
      </top>
      <bottom style="thin">
        <color indexed="64"/>
      </bottom>
      <diagonal/>
    </border>
    <border>
      <left style="thin">
        <color rgb="FFABABAB"/>
      </left>
      <right/>
      <top style="thin">
        <color theme="0"/>
      </top>
      <bottom style="thin">
        <color theme="1"/>
      </bottom>
      <diagonal/>
    </border>
    <border>
      <left style="thin">
        <color rgb="FFABABAB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0"/>
      </bottom>
      <diagonal/>
    </border>
  </borders>
  <cellStyleXfs count="1">
    <xf numFmtId="0" fontId="0" fillId="0" borderId="0"/>
  </cellStyleXfs>
  <cellXfs count="66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5" fillId="0" borderId="3" xfId="0" pivotButton="1" applyFont="1" applyBorder="1"/>
    <xf numFmtId="0" fontId="5" fillId="0" borderId="4" xfId="0" applyFont="1" applyBorder="1"/>
    <xf numFmtId="0" fontId="5" fillId="0" borderId="2" xfId="0" applyFont="1" applyBorder="1" applyAlignment="1">
      <alignment horizontal="left"/>
    </xf>
    <xf numFmtId="165" fontId="5" fillId="0" borderId="0" xfId="0" applyNumberFormat="1" applyFont="1"/>
    <xf numFmtId="165" fontId="5" fillId="0" borderId="2" xfId="0" applyNumberFormat="1" applyFont="1" applyBorder="1"/>
    <xf numFmtId="0" fontId="5" fillId="0" borderId="0" xfId="0" applyFont="1" applyAlignment="1">
      <alignment horizontal="left"/>
    </xf>
    <xf numFmtId="165" fontId="6" fillId="0" borderId="5" xfId="0" applyNumberFormat="1" applyFont="1" applyBorder="1"/>
    <xf numFmtId="0" fontId="6" fillId="0" borderId="5" xfId="0" applyFont="1" applyBorder="1" applyAlignment="1">
      <alignment horizontal="left"/>
    </xf>
    <xf numFmtId="0" fontId="0" fillId="0" borderId="11" xfId="0" applyBorder="1"/>
    <xf numFmtId="0" fontId="0" fillId="0" borderId="12" xfId="0" applyBorder="1"/>
    <xf numFmtId="0" fontId="4" fillId="2" borderId="13" xfId="0" applyFont="1" applyFill="1" applyBorder="1" applyAlignment="1">
      <alignment horizontal="center"/>
    </xf>
    <xf numFmtId="0" fontId="7" fillId="0" borderId="0" xfId="0" applyFont="1"/>
    <xf numFmtId="0" fontId="4" fillId="2" borderId="12" xfId="0" applyFont="1" applyFill="1" applyBorder="1"/>
    <xf numFmtId="0" fontId="4" fillId="0" borderId="18" xfId="0" applyFont="1" applyBorder="1"/>
    <xf numFmtId="0" fontId="4" fillId="0" borderId="12" xfId="0" pivotButton="1" applyFont="1" applyBorder="1"/>
    <xf numFmtId="0" fontId="8" fillId="2" borderId="0" xfId="0" applyFont="1" applyFill="1"/>
    <xf numFmtId="0" fontId="9" fillId="0" borderId="0" xfId="0" applyFont="1" applyAlignment="1">
      <alignment horizontal="left"/>
    </xf>
    <xf numFmtId="165" fontId="9" fillId="0" borderId="0" xfId="0" applyNumberFormat="1" applyFont="1"/>
    <xf numFmtId="164" fontId="9" fillId="0" borderId="0" xfId="0" applyNumberFormat="1" applyFont="1"/>
    <xf numFmtId="0" fontId="10" fillId="0" borderId="12" xfId="0" pivotButton="1" applyFont="1" applyBorder="1"/>
    <xf numFmtId="0" fontId="10" fillId="0" borderId="12" xfId="0" applyFont="1" applyBorder="1"/>
    <xf numFmtId="0" fontId="9" fillId="0" borderId="3" xfId="0" pivotButton="1" applyFont="1" applyBorder="1"/>
    <xf numFmtId="0" fontId="9" fillId="0" borderId="4" xfId="0" applyFont="1" applyBorder="1"/>
    <xf numFmtId="0" fontId="9" fillId="0" borderId="1" xfId="0" applyFont="1" applyBorder="1" applyAlignment="1">
      <alignment horizontal="left"/>
    </xf>
    <xf numFmtId="0" fontId="9" fillId="0" borderId="2" xfId="0" applyFont="1" applyBorder="1" applyAlignment="1">
      <alignment horizontal="left"/>
    </xf>
    <xf numFmtId="165" fontId="9" fillId="0" borderId="2" xfId="0" applyNumberFormat="1" applyFont="1" applyBorder="1"/>
    <xf numFmtId="165" fontId="10" fillId="0" borderId="5" xfId="0" applyNumberFormat="1" applyFont="1" applyBorder="1"/>
    <xf numFmtId="0" fontId="10" fillId="0" borderId="5" xfId="0" applyFont="1" applyBorder="1" applyAlignment="1">
      <alignment horizontal="left"/>
    </xf>
    <xf numFmtId="0" fontId="10" fillId="0" borderId="18" xfId="0" applyFont="1" applyBorder="1"/>
    <xf numFmtId="167" fontId="9" fillId="0" borderId="0" xfId="0" applyNumberFormat="1" applyFont="1"/>
    <xf numFmtId="167" fontId="9" fillId="0" borderId="2" xfId="0" applyNumberFormat="1" applyFont="1" applyBorder="1"/>
    <xf numFmtId="167" fontId="10" fillId="0" borderId="20" xfId="0" applyNumberFormat="1" applyFont="1" applyBorder="1"/>
    <xf numFmtId="165" fontId="10" fillId="0" borderId="20" xfId="0" applyNumberFormat="1" applyFont="1" applyBorder="1"/>
    <xf numFmtId="0" fontId="10" fillId="0" borderId="20" xfId="0" applyFont="1" applyBorder="1" applyAlignment="1">
      <alignment horizontal="left"/>
    </xf>
    <xf numFmtId="169" fontId="9" fillId="0" borderId="0" xfId="0" applyNumberFormat="1" applyFont="1"/>
    <xf numFmtId="169" fontId="9" fillId="0" borderId="2" xfId="0" applyNumberFormat="1" applyFont="1" applyBorder="1"/>
    <xf numFmtId="169" fontId="10" fillId="0" borderId="5" xfId="0" applyNumberFormat="1" applyFont="1" applyBorder="1"/>
    <xf numFmtId="166" fontId="9" fillId="0" borderId="2" xfId="0" applyNumberFormat="1" applyFont="1" applyBorder="1"/>
    <xf numFmtId="166" fontId="9" fillId="0" borderId="0" xfId="0" applyNumberFormat="1" applyFont="1"/>
    <xf numFmtId="166" fontId="10" fillId="0" borderId="5" xfId="0" applyNumberFormat="1" applyFont="1" applyBorder="1"/>
    <xf numFmtId="0" fontId="11" fillId="0" borderId="12" xfId="0" pivotButton="1" applyFont="1" applyBorder="1"/>
    <xf numFmtId="0" fontId="11" fillId="0" borderId="18" xfId="0" applyFont="1" applyBorder="1"/>
    <xf numFmtId="0" fontId="11" fillId="0" borderId="12" xfId="0" applyFont="1" applyBorder="1"/>
    <xf numFmtId="164" fontId="9" fillId="0" borderId="2" xfId="0" applyNumberFormat="1" applyFont="1" applyBorder="1"/>
    <xf numFmtId="164" fontId="10" fillId="0" borderId="19" xfId="0" applyNumberFormat="1" applyFont="1" applyBorder="1"/>
    <xf numFmtId="168" fontId="9" fillId="0" borderId="2" xfId="0" applyNumberFormat="1" applyFont="1" applyBorder="1"/>
    <xf numFmtId="168" fontId="9" fillId="0" borderId="0" xfId="0" applyNumberFormat="1" applyFont="1"/>
    <xf numFmtId="165" fontId="9" fillId="0" borderId="6" xfId="0" applyNumberFormat="1" applyFont="1" applyBorder="1"/>
    <xf numFmtId="168" fontId="9" fillId="0" borderId="8" xfId="0" applyNumberFormat="1" applyFont="1" applyBorder="1"/>
    <xf numFmtId="0" fontId="9" fillId="0" borderId="9" xfId="0" applyFont="1" applyBorder="1" applyAlignment="1">
      <alignment horizontal="left"/>
    </xf>
    <xf numFmtId="0" fontId="9" fillId="0" borderId="7" xfId="0" applyFont="1" applyBorder="1" applyAlignment="1">
      <alignment horizontal="left"/>
    </xf>
    <xf numFmtId="0" fontId="9" fillId="0" borderId="10" xfId="0" applyFont="1" applyBorder="1" applyAlignment="1">
      <alignment horizontal="left"/>
    </xf>
    <xf numFmtId="0" fontId="10" fillId="2" borderId="17" xfId="0" applyFont="1" applyFill="1" applyBorder="1"/>
    <xf numFmtId="0" fontId="10" fillId="2" borderId="14" xfId="0" applyFont="1" applyFill="1" applyBorder="1"/>
    <xf numFmtId="0" fontId="10" fillId="2" borderId="15" xfId="0" applyFont="1" applyFill="1" applyBorder="1"/>
    <xf numFmtId="165" fontId="9" fillId="0" borderId="16" xfId="0" applyNumberFormat="1" applyFont="1" applyBorder="1"/>
    <xf numFmtId="168" fontId="9" fillId="0" borderId="16" xfId="0" applyNumberFormat="1" applyFont="1" applyBorder="1"/>
    <xf numFmtId="0" fontId="9" fillId="0" borderId="16" xfId="0" applyFont="1" applyBorder="1" applyAlignment="1">
      <alignment horizontal="left"/>
    </xf>
    <xf numFmtId="165" fontId="9" fillId="0" borderId="21" xfId="0" applyNumberFormat="1" applyFont="1" applyBorder="1"/>
    <xf numFmtId="165" fontId="9" fillId="0" borderId="13" xfId="0" applyNumberFormat="1" applyFont="1" applyBorder="1"/>
    <xf numFmtId="0" fontId="3" fillId="0" borderId="0" xfId="0" applyFont="1"/>
    <xf numFmtId="0" fontId="1" fillId="0" borderId="0" xfId="0" applyFont="1"/>
  </cellXfs>
  <cellStyles count="1">
    <cellStyle name="Normal" xfId="0" builtinId="0"/>
  </cellStyles>
  <dxfs count="187"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numFmt numFmtId="165" formatCode="#,##0.0,,&quot; 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numFmt numFmtId="165" formatCode="#,##0.0,,&quot; 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numFmt numFmtId="169" formatCode="#.00,\K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u/>
      </font>
    </dxf>
    <dxf>
      <font>
        <u/>
      </font>
    </dxf>
    <dxf>
      <font>
        <b/>
      </font>
    </dxf>
    <dxf>
      <font>
        <b/>
      </font>
    </dxf>
    <dxf>
      <numFmt numFmtId="165" formatCode="#,##0.0,,&quot; M&quot;"/>
    </dxf>
    <dxf>
      <numFmt numFmtId="165" formatCode="#,##0.0,,&quot; 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numFmt numFmtId="165" formatCode="#,##0.0,,&quot; M&quot;"/>
    </dxf>
    <dxf>
      <numFmt numFmtId="165" formatCode="#,##0.0,,&quot; M&quot;"/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numFmt numFmtId="165" formatCode="#,##0.0,,&quot; M&quot;"/>
    </dxf>
    <dxf>
      <numFmt numFmtId="165" formatCode="#,##0.0,,&quot; M&quot;"/>
    </dxf>
    <dxf>
      <numFmt numFmtId="165" formatCode="#,##0.0,,&quot; M&quot;"/>
    </dxf>
    <dxf>
      <numFmt numFmtId="165" formatCode="#,##0.0,,&quot; M&quot;"/>
    </dxf>
    <dxf>
      <font>
        <b/>
        <family val="2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right style="thin">
          <color theme="0"/>
        </right>
        <top style="thin">
          <color theme="0"/>
        </top>
      </border>
    </dxf>
    <dxf>
      <border>
        <right style="thin">
          <color theme="0"/>
        </right>
        <top style="thin">
          <color theme="0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</border>
    </dxf>
    <dxf>
      <border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right style="thin">
          <color theme="0"/>
        </right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5" formatCode="#,##0.0,,&quot; M&quot;"/>
    </dxf>
    <dxf>
      <numFmt numFmtId="165" formatCode="#,##0.0,,&quot; M&quot;"/>
    </dxf>
    <dxf>
      <numFmt numFmtId="165" formatCode="#,##0.0,,&quot; M&quot;"/>
    </dxf>
    <dxf>
      <numFmt numFmtId="168" formatCode="0.0%"/>
    </dxf>
    <dxf>
      <font>
        <b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ill>
        <patternFill patternType="solid">
          <bgColor theme="0" tint="-0.249977111117893"/>
        </patternFill>
      </fill>
    </dxf>
    <dxf>
      <alignment horizontal="center"/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AtliQ_Shalik" table="0" count="5" xr9:uid="{486041F8-7D75-4D52-A8A1-39D2DCA5693D}">
      <tableStyleElement type="wholeTable" dxfId="186"/>
      <tableStyleElement type="headerRow" dxfId="185"/>
      <tableStyleElement type="totalRow" dxfId="184"/>
      <tableStyleElement type="pageFieldLabels" dxfId="183"/>
      <tableStyleElement type="pageFieldValues" dxfId="182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microsoft.com/office/2017/10/relationships/person" Target="persons/perso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styles" Target="style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theme" Target="theme/theme1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5218148148" backgroundQuery="1" createdVersion="8" refreshedVersion="8" minRefreshableVersion="3" recordCount="0" supportSubquery="1" supportAdvancedDrill="1" xr:uid="{CFC4198D-3D81-4917-A328-95E140669E7C}">
  <cacheSource type="external" connectionId="9"/>
  <cacheFields count="4">
    <cacheField name="[dim_market].[region].[region]" caption="region" numFmtId="0" hierarchy="13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Measures].[Net_sales_21]" caption="Net_sales_21" numFmtId="0" hierarchy="38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date]" caption="Count of date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 oneField="1">
      <fieldsUsage count="1">
        <fieldUsage x="2"/>
      </fieldsUsage>
    </cacheHierarchy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52184027781" backgroundQuery="1" createdVersion="8" refreshedVersion="8" minRefreshableVersion="3" recordCount="0" supportSubquery="1" supportAdvancedDrill="1" xr:uid="{55822CB9-14A6-426A-8EF9-6AE6EBA8B058}">
  <cacheSource type="external" connectionId="9"/>
  <cacheFields count="6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_sales_20]" caption="Net_sales_20" numFmtId="0" hierarchy="37" level="32767"/>
    <cacheField name="[Measures].[Net_sales_21]" caption="Net_sales_21" numFmtId="0" hierarchy="38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date]" caption="Count of date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 oneField="1">
      <fieldsUsage count="1">
        <fieldUsage x="4"/>
      </fieldsUsage>
    </cacheHierarchy>
    <cacheHierarchy uniqueName="[Measures].[Net_sales_21]" caption="Net_sales_21" measure="1" displayFolder="" measureGroup="fact_sales_monthly_with_cost" count="0" oneField="1">
      <fieldsUsage count="1">
        <fieldUsage x="5"/>
      </fieldsUsage>
    </cacheHierarchy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52189814816" backgroundQuery="1" createdVersion="8" refreshedVersion="8" minRefreshableVersion="3" recordCount="0" supportSubquery="1" supportAdvancedDrill="1" xr:uid="{156EB370-2764-417B-96BB-D348777183B2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3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date]" caption="Count of date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/>
    <cacheHierarchy uniqueName="[Measures].[Net_sales_21]" caption="Net_sales_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52193171295" backgroundQuery="1" createdVersion="8" refreshedVersion="8" minRefreshableVersion="3" recordCount="0" supportSubquery="1" supportAdvancedDrill="1" xr:uid="{231058E1-D6ED-4F56-BBC7-1201D0537FE0}">
  <cacheSource type="external" connectionId="9"/>
  <cacheFields count="6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_sales_20]" caption="Net_sales_20" numFmtId="0" hierarchy="37" level="32767"/>
    <cacheField name="[Measures].[Net_sales_21]" caption="Net_sales_21" numFmtId="0" hierarchy="38" level="32767"/>
    <cacheField name="[Measures].[21 VS 20]" caption="21 VS 20" numFmtId="0" hierarchy="39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date]" caption="Count of date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 oneField="1">
      <fieldsUsage count="1">
        <fieldUsage x="3"/>
      </fieldsUsage>
    </cacheHierarchy>
    <cacheHierarchy uniqueName="[Measures].[Net_sales_21]" caption="Net_sales_21" measure="1" displayFolder="" measureGroup="fact_sales_monthly_with_cost" count="0" oneField="1">
      <fieldsUsage count="1">
        <fieldUsage x="4"/>
      </fieldsUsage>
    </cacheHierarchy>
    <cacheHierarchy uniqueName="[Measures].[21 VS 20]" caption="21 VS 20" measure="1" displayFolder="" measureGroup="fact_sales_monthly_with_cost" count="0" oneField="1">
      <fieldsUsage count="1">
        <fieldUsage x="5"/>
      </fieldsUsage>
    </cacheHierarchy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52197685183" backgroundQuery="1" createdVersion="8" refreshedVersion="8" minRefreshableVersion="3" recordCount="0" supportSubquery="1" supportAdvancedDrill="1" xr:uid="{76D4A84D-A424-4AB4-923C-BEB853330818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9" level="32767"/>
    <cacheField name="[Measures].[Net_sales_20]" caption="Net_sales_20" numFmtId="0" hierarchy="37" level="32767"/>
    <cacheField name="[Measures].[Net_sales_21]" caption="Net_sales_21" numFmtId="0" hierarchy="38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date]" caption="Count of date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/>
    <cacheHierarchy uniqueName="[Measures].[Net_sales_20]" caption="Net_sales_20" measure="1" displayFolder="" measureGroup="fact_sales_monthly_with_cost" count="0" oneField="1">
      <fieldsUsage count="1">
        <fieldUsage x="5"/>
      </fieldsUsage>
    </cacheHierarchy>
    <cacheHierarchy uniqueName="[Measures].[Net_sales_21]" caption="Net_sales_21" measure="1" displayFolder="" measureGroup="fact_sales_monthly_with_cost" count="0" oneField="1">
      <fieldsUsage count="1">
        <fieldUsage x="6"/>
      </fieldsUsage>
    </cacheHierarchy>
    <cacheHierarchy uniqueName="[Measures].[21 VS 20]" caption="21 VS 20" measure="1" displayFolder="" measureGroup="fact_sales_monthly_with_cost" count="0" oneField="1">
      <fieldsUsage count="1">
        <fieldUsage x="4"/>
      </fieldsUsage>
    </cacheHierarchy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52201504631" backgroundQuery="1" createdVersion="8" refreshedVersion="8" minRefreshableVersion="3" recordCount="0" supportSubquery="1" supportAdvancedDrill="1" xr:uid="{20B3C2BB-C3C3-442E-BB4F-A3482E9BFFD0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_19]" caption="Net_sales_19" numFmtId="0" hierarchy="36" level="32767"/>
    <cacheField name="[Measures].[Net_sales_20]" caption="Net_sales_20" numFmtId="0" hierarchy="37" level="32767"/>
    <cacheField name="[Measures].[Net_sales_21]" caption="Net_sales_21" numFmtId="0" hierarchy="38" level="32767"/>
    <cacheField name="[Measures].[2021 - Target]" caption="2021 - Target" numFmtId="0" hierarchy="41" level="32767"/>
    <cacheField name="[Measures].[2021 - Target %]" caption="2021 - Target %" numFmtId="0" hierarchy="4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date]" caption="Count of date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 oneField="1">
      <fieldsUsage count="1">
        <fieldUsage x="3"/>
      </fieldsUsage>
    </cacheHierarchy>
    <cacheHierarchy uniqueName="[Measures].[Net_sales_20]" caption="Net_sales_20" measure="1" displayFolder="" measureGroup="fact_sales_monthly_with_cost" count="0" oneField="1">
      <fieldsUsage count="1">
        <fieldUsage x="4"/>
      </fieldsUsage>
    </cacheHierarchy>
    <cacheHierarchy uniqueName="[Measures].[Net_sales_21]" caption="Net_sales_21" measure="1" displayFolder="" measureGroup="fact_sales_monthly_with_cost" count="0" oneField="1">
      <fieldsUsage count="1">
        <fieldUsage x="5"/>
      </fieldsUsage>
    </cacheHierarchy>
    <cacheHierarchy uniqueName="[Measures].[21 VS 20]" caption="21 VS 20" measure="1" displayFolder="" measureGroup="fact_sales_monthly_with_cost" count="0"/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 oneField="1">
      <fieldsUsage count="1">
        <fieldUsage x="6"/>
      </fieldsUsage>
    </cacheHierarchy>
    <cacheHierarchy uniqueName="[Measures].[2021 - Target %]" caption="2021 - Target %" measure="1" displayFolder="" measureGroup="fact_sales_monthly_with_cost" count="0" oneField="1">
      <fieldsUsage count="1">
        <fieldUsage x="7"/>
      </fieldsUsage>
    </cacheHierarchy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llu" refreshedDate="45482.452205555557" backgroundQuery="1" createdVersion="8" refreshedVersion="8" minRefreshableVersion="3" recordCount="0" supportSubquery="1" supportAdvancedDrill="1" xr:uid="{9C1D0A42-273B-4158-854C-66727989BB71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_19]" caption="Net_sales_19" numFmtId="0" hierarchy="36" level="32767"/>
    <cacheField name="[Measures].[Net_sales_20]" caption="Net_sales_20" numFmtId="0" hierarchy="37" level="32767"/>
    <cacheField name="[Measures].[Net_sales_21]" caption="Net_sales_21" numFmtId="0" hierarchy="38" level="32767"/>
    <cacheField name="[Measures].[21 VS 20]" caption="21 VS 20" numFmtId="0" hierarchy="39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.]" caption="Fiscal_Month_No." attribute="1" defaultMemberUniqueName="[dim_date].[Fiscal_Month_No.].[All]" allUniqueName="[dim_date].[Fiscal_Month_No.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date]" caption="Count of date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_with_cost" count="0"/>
    <cacheHierarchy uniqueName="[Measures].[Net_sales_19]" caption="Net_sales_19" measure="1" displayFolder="" measureGroup="fact_sales_monthly_with_cost" count="0" oneField="1">
      <fieldsUsage count="1">
        <fieldUsage x="4"/>
      </fieldsUsage>
    </cacheHierarchy>
    <cacheHierarchy uniqueName="[Measures].[Net_sales_20]" caption="Net_sales_20" measure="1" displayFolder="" measureGroup="fact_sales_monthly_with_cost" count="0" oneField="1">
      <fieldsUsage count="1">
        <fieldUsage x="5"/>
      </fieldsUsage>
    </cacheHierarchy>
    <cacheHierarchy uniqueName="[Measures].[Net_sales_21]" caption="Net_sales_21" measure="1" displayFolder="" measureGroup="fact_sales_monthly_with_cost" count="0" oneField="1">
      <fieldsUsage count="1">
        <fieldUsage x="6"/>
      </fieldsUsage>
    </cacheHierarchy>
    <cacheHierarchy uniqueName="[Measures].[21 VS 20]" caption="21 VS 20" measure="1" displayFolder="" measureGroup="fact_sales_monthly_with_cost" count="0" oneField="1">
      <fieldsUsage count="1">
        <fieldUsage x="7"/>
      </fieldsUsage>
    </cacheHierarchy>
    <cacheHierarchy uniqueName="[Measures].[Target_21]" caption="Target_21" measure="1" displayFolder="" measureGroup="fact_sales_monthly_with_cost" count="0"/>
    <cacheHierarchy uniqueName="[Measures].[2021 - Target]" caption="2021 - Target" measure="1" displayFolder="" measureGroup="fact_sales_monthly_with_cost" count="0"/>
    <cacheHierarchy uniqueName="[Measures].[2021 - Target %]" caption="2021 - Target %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599271-22EB-4D18-B54B-EF931E2A4222}" name="PivotTable1" cacheId="6" applyNumberFormats="0" applyBorderFormats="0" applyFontFormats="0" applyPatternFormats="0" applyAlignmentFormats="0" applyWidthHeightFormats="1" dataCaption="Values" tag="d76ce1b7-6087-4b08-8a9e-2e14b31e604d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1" name="[dim_market].[market].[All]" cap="All"/>
    <pageField fld="3" hier="15" name="[dim_product].[division].[All]" cap="All"/>
  </pageFields>
  <dataFields count="4">
    <dataField name="2019" fld="4" subtotal="count" baseField="2" baseItem="0" numFmtId="165"/>
    <dataField name="2020" fld="5" subtotal="count" baseField="2" baseItem="0" numFmtId="165"/>
    <dataField name="2021" fld="6" subtotal="count" baseField="2" baseItem="0" numFmtId="165"/>
    <dataField fld="7" subtotal="count" baseField="2" baseItem="0" numFmtId="168"/>
  </dataFields>
  <formats count="72">
    <format dxfId="181">
      <pivotArea type="all" dataOnly="0" outline="0" fieldPosition="0"/>
    </format>
    <format dxfId="180">
      <pivotArea field="2" type="button" dataOnly="0" labelOnly="1" outline="0" axis="axisRow" fieldPosition="0"/>
    </format>
    <format dxfId="179">
      <pivotArea field="2" type="button" dataOnly="0" labelOnly="1" outline="0" axis="axisRow" fieldPosition="0"/>
    </format>
    <format dxfId="178">
      <pivotArea type="all" dataOnly="0" outline="0" fieldPosition="0"/>
    </format>
    <format dxfId="177">
      <pivotArea outline="0" collapsedLevelsAreSubtotals="1" fieldPosition="0"/>
    </format>
    <format dxfId="176">
      <pivotArea field="2" type="button" dataOnly="0" labelOnly="1" outline="0" axis="axisRow" fieldPosition="0"/>
    </format>
    <format dxfId="175">
      <pivotArea dataOnly="0" labelOnly="1" fieldPosition="0">
        <references count="1">
          <reference field="2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174">
      <pivotArea dataOnly="0" labelOnly="1" grandRow="1" outline="0" fieldPosition="0"/>
    </format>
    <format dxfId="173">
      <pivotArea field="2" type="button" dataOnly="0" labelOnly="1" outline="0" axis="axisRow" fieldPosition="0"/>
    </format>
    <format dxfId="172">
      <pivotArea outline="0" fieldPosition="0">
        <references count="1">
          <reference field="4294967294" count="1">
            <x v="3"/>
          </reference>
        </references>
      </pivotArea>
    </format>
    <format dxfId="171">
      <pivotArea outline="0" fieldPosition="0">
        <references count="1">
          <reference field="4294967294" count="1">
            <x v="0"/>
          </reference>
        </references>
      </pivotArea>
    </format>
    <format dxfId="170">
      <pivotArea outline="0" fieldPosition="0">
        <references count="1">
          <reference field="4294967294" count="1">
            <x v="1"/>
          </reference>
        </references>
      </pivotArea>
    </format>
    <format dxfId="169">
      <pivotArea outline="0" fieldPosition="0">
        <references count="1">
          <reference field="4294967294" count="1">
            <x v="2"/>
          </reference>
        </references>
      </pivotArea>
    </format>
    <format dxfId="168">
      <pivotArea field="2" type="button" dataOnly="0" labelOnly="1" outline="0" axis="axisRow" fieldPosition="0"/>
    </format>
    <format dxfId="1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5">
      <pivotArea grandRow="1" outline="0" collapsedLevelsAreSubtotals="1" fieldPosition="0"/>
    </format>
    <format dxfId="164">
      <pivotArea dataOnly="0" labelOnly="1" grandRow="1" outline="0" fieldPosition="0"/>
    </format>
    <format dxfId="1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161">
      <pivotArea collapsedLevelsAreSubtotals="1" fieldPosition="0">
        <references count="2">
          <reference field="4294967294" count="1" selected="0">
            <x v="1"/>
          </reference>
          <reference field="2" count="14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</reference>
        </references>
      </pivotArea>
    </format>
    <format dxfId="160">
      <pivotArea collapsedLevelsAreSubtotals="1" fieldPosition="0">
        <references count="2">
          <reference field="4294967294" count="1" selected="0">
            <x v="1"/>
          </reference>
          <reference field="2" count="2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</reference>
        </references>
      </pivotArea>
    </format>
    <format dxfId="15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3"/>
          </reference>
        </references>
      </pivotArea>
    </format>
    <format dxfId="158">
      <pivotArea collapsedLevelsAreSubtotals="1" fieldPosition="0">
        <references count="2">
          <reference field="4294967294" count="1" selected="0">
            <x v="0"/>
          </reference>
          <reference field="2" count="0"/>
        </references>
      </pivotArea>
    </format>
    <format dxfId="157">
      <pivotArea collapsedLevelsAreSubtotals="1" fieldPosition="0">
        <references count="2">
          <reference field="4294967294" count="1" selected="0">
            <x v="1"/>
          </reference>
          <reference field="2" count="0"/>
        </references>
      </pivotArea>
    </format>
    <format dxfId="156">
      <pivotArea collapsedLevelsAreSubtotals="1" fieldPosition="0">
        <references count="2">
          <reference field="4294967294" count="1" selected="0">
            <x v="2"/>
          </reference>
          <reference field="2" count="0"/>
        </references>
      </pivotArea>
    </format>
    <format dxfId="15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65"/>
          </reference>
        </references>
      </pivotArea>
    </format>
    <format dxfId="15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2">
            <x v="62"/>
            <x v="63"/>
          </reference>
        </references>
      </pivotArea>
    </format>
    <format dxfId="15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8">
            <x v="57"/>
            <x v="58"/>
            <x v="59"/>
            <x v="60"/>
            <x v="61"/>
            <x v="62"/>
            <x v="63"/>
            <x v="64"/>
          </reference>
        </references>
      </pivotArea>
    </format>
    <format dxfId="15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58"/>
          </reference>
        </references>
      </pivotArea>
    </format>
    <format dxfId="15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60"/>
          </reference>
        </references>
      </pivotArea>
    </format>
    <format dxfId="15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62"/>
          </reference>
        </references>
      </pivotArea>
    </format>
    <format dxfId="14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0"/>
          </reference>
        </references>
      </pivotArea>
    </format>
    <format dxfId="14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2"/>
          </reference>
        </references>
      </pivotArea>
    </format>
    <format dxfId="14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5"/>
          </reference>
        </references>
      </pivotArea>
    </format>
    <format dxfId="14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2">
            <x v="7"/>
            <x v="8"/>
          </reference>
        </references>
      </pivotArea>
    </format>
    <format dxfId="145">
      <pivotArea collapsedLevelsAreSubtotals="1" fieldPosition="0">
        <references count="1">
          <reference field="2" count="1">
            <x v="7"/>
          </reference>
        </references>
      </pivotArea>
    </format>
    <format dxfId="14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11"/>
          </reference>
        </references>
      </pivotArea>
    </format>
    <format dxfId="14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10"/>
          </reference>
        </references>
      </pivotArea>
    </format>
    <format dxfId="14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13"/>
          </reference>
        </references>
      </pivotArea>
    </format>
    <format dxfId="1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15"/>
          </reference>
        </references>
      </pivotArea>
    </format>
    <format dxfId="1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2">
            <x v="17"/>
            <x v="18"/>
          </reference>
        </references>
      </pivotArea>
    </format>
    <format dxfId="13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17"/>
          </reference>
        </references>
      </pivotArea>
    </format>
    <format dxfId="13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3">
            <x v="20"/>
            <x v="21"/>
            <x v="22"/>
          </reference>
        </references>
      </pivotArea>
    </format>
    <format dxfId="13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2">
            <x v="20"/>
            <x v="21"/>
          </reference>
        </references>
      </pivotArea>
    </format>
    <format dxfId="136">
      <pivotArea dataOnly="0" labelOnly="1" fieldPosition="0">
        <references count="1">
          <reference field="2" count="2">
            <x v="20"/>
            <x v="21"/>
          </reference>
        </references>
      </pivotArea>
    </format>
    <format dxfId="13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20"/>
          </reference>
        </references>
      </pivotArea>
    </format>
    <format dxfId="13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23"/>
          </reference>
        </references>
      </pivotArea>
    </format>
    <format dxfId="13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25"/>
          </reference>
        </references>
      </pivotArea>
    </format>
    <format dxfId="13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27"/>
          </reference>
        </references>
      </pivotArea>
    </format>
    <format dxfId="13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29"/>
          </reference>
        </references>
      </pivotArea>
    </format>
    <format dxfId="130">
      <pivotArea dataOnly="0" labelOnly="1" fieldPosition="0">
        <references count="1">
          <reference field="2" count="1">
            <x v="29"/>
          </reference>
        </references>
      </pivotArea>
    </format>
    <format dxfId="12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31"/>
          </reference>
        </references>
      </pivotArea>
    </format>
    <format dxfId="12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33"/>
          </reference>
        </references>
      </pivotArea>
    </format>
    <format dxfId="12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35"/>
          </reference>
        </references>
      </pivotArea>
    </format>
    <format dxfId="12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37"/>
          </reference>
        </references>
      </pivotArea>
    </format>
    <format dxfId="12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2">
            <x v="39"/>
            <x v="40"/>
          </reference>
        </references>
      </pivotArea>
    </format>
    <format dxfId="12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42"/>
          </reference>
        </references>
      </pivotArea>
    </format>
    <format dxfId="12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44"/>
          </reference>
        </references>
      </pivotArea>
    </format>
    <format dxfId="12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46"/>
          </reference>
        </references>
      </pivotArea>
    </format>
    <format dxfId="12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48"/>
          </reference>
        </references>
      </pivotArea>
    </format>
    <format dxfId="12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50"/>
          </reference>
        </references>
      </pivotArea>
    </format>
    <format dxfId="11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52"/>
          </reference>
        </references>
      </pivotArea>
    </format>
    <format dxfId="11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54"/>
          </reference>
        </references>
      </pivotArea>
    </format>
    <format dxfId="11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1">
            <x v="55"/>
          </reference>
        </references>
      </pivotArea>
    </format>
    <format dxfId="116">
      <pivotArea field="2" type="button" dataOnly="0" labelOnly="1" outline="0" axis="axisRow" fieldPosition="0"/>
    </format>
    <format dxfId="115">
      <pivotArea field="2" type="button" dataOnly="0" labelOnly="1" outline="0" axis="axisRow" fieldPosition="0"/>
    </format>
    <format dxfId="1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3">
      <pivotArea field="2" type="button" dataOnly="0" labelOnly="1" outline="0" axis="axisRow" fieldPosition="0"/>
    </format>
    <format dxfId="1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1">
      <pivotArea grandRow="1" outline="0" collapsedLevelsAreSubtotals="1" fieldPosition="0"/>
    </format>
    <format dxfId="110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0" showColHeaders="0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D51E34-AF74-431E-A876-BAD6464690B6}" name="PivotTable1" cacheId="5" applyNumberFormats="0" applyBorderFormats="0" applyFontFormats="0" applyPatternFormats="0" applyAlignmentFormats="0" applyWidthHeightFormats="1" dataCaption="Values" tag="790a2344-7889-49ac-bee5-368df1ef1fa4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1" baseItem="0" numFmtId="165"/>
    <dataField name="2020" fld="4" subtotal="count" baseField="1" baseItem="0" numFmtId="165"/>
    <dataField name="2021" fld="5" subtotal="count" baseField="1" baseItem="0" numFmtId="165"/>
    <dataField fld="6" subtotal="count" baseField="1" baseItem="0" numFmtId="165"/>
    <dataField fld="7" subtotal="count" baseField="0" baseItem="0"/>
  </dataFields>
  <formats count="26">
    <format dxfId="109">
      <pivotArea type="all" dataOnly="0" outline="0" fieldPosition="0"/>
    </format>
    <format dxfId="108">
      <pivotArea type="all" dataOnly="0" outline="0" fieldPosition="0"/>
    </format>
    <format dxfId="107">
      <pivotArea outline="0" collapsedLevelsAreSubtotals="1" fieldPosition="0"/>
    </format>
    <format dxfId="106">
      <pivotArea dataOnly="0" labelOnly="1" grandRow="1" outline="0" fieldPosition="0"/>
    </format>
    <format dxfId="105">
      <pivotArea field="1" type="button" dataOnly="0" labelOnly="1" outline="0" axis="axisRow" fieldPosition="0"/>
    </format>
    <format dxfId="104">
      <pivotArea field="1" type="button" dataOnly="0" labelOnly="1" outline="0" axis="axisRow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field="1" type="button" dataOnly="0" labelOnly="1" outline="0" axis="axisRow" fieldPosition="0"/>
    </format>
    <format dxfId="98">
      <pivotArea outline="0" fieldPosition="0">
        <references count="1">
          <reference field="4294967294" count="1">
            <x v="0"/>
          </reference>
        </references>
      </pivotArea>
    </format>
    <format dxfId="97">
      <pivotArea outline="0" fieldPosition="0">
        <references count="1">
          <reference field="4294967294" count="1">
            <x v="1"/>
          </reference>
        </references>
      </pivotArea>
    </format>
    <format dxfId="96">
      <pivotArea outline="0" fieldPosition="0">
        <references count="1">
          <reference field="4294967294" count="1">
            <x v="2"/>
          </reference>
        </references>
      </pivotArea>
    </format>
    <format dxfId="95">
      <pivotArea outline="0" fieldPosition="0">
        <references count="1">
          <reference field="4294967294" count="1">
            <x v="3"/>
          </reference>
        </references>
      </pivotArea>
    </format>
    <format dxfId="94">
      <pivotArea field="1" type="button" dataOnly="0" labelOnly="1" outline="0" axis="axisRow" fieldPosition="0"/>
    </format>
    <format dxfId="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">
      <pivotArea field="1" type="button" dataOnly="0" labelOnly="1" outline="0" axis="axisRow" fieldPosition="0"/>
    </format>
    <format dxfId="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0">
      <pivotArea dataOnly="0" outline="0" fieldPosition="0">
        <references count="1">
          <reference field="4294967294" count="1">
            <x v="4"/>
          </reference>
        </references>
      </pivotArea>
    </format>
    <format dxfId="89">
      <pivotArea field="1" type="button" dataOnly="0" labelOnly="1" outline="0" axis="axisRow" fieldPosition="0"/>
    </format>
    <format dxfId="8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7">
      <pivotArea field="1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5">
      <pivotArea grandRow="1" outline="0" collapsedLevelsAreSubtotals="1" fieldPosition="0"/>
    </format>
    <format dxfId="84">
      <pivotArea dataOnly="0" labelOnly="1" grandRow="1" outline="0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0" showColHeaders="0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A00C64-E2EC-4B35-9568-6A92FB7C7F7D}" name="PivotTable1" cacheId="4" applyNumberFormats="0" applyBorderFormats="0" applyFontFormats="0" applyPatternFormats="0" applyAlignmentFormats="0" applyWidthHeightFormats="1" dataCaption="Values" tag="eca9d38e-7cfa-4482-a166-3364a88d1fee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3">
    <dataField name="2020" fld="5" subtotal="count" baseField="3" baseItem="0" numFmtId="165"/>
    <dataField name="2021" fld="6" subtotal="count" baseField="3" baseItem="0" numFmtId="165"/>
    <dataField fld="4" subtotal="count" baseField="0" baseItem="0"/>
  </dataFields>
  <formats count="19">
    <format dxfId="83">
      <pivotArea type="all" dataOnly="0" outline="0" fieldPosition="0"/>
    </format>
    <format dxfId="82">
      <pivotArea type="all" dataOnly="0" outline="0" fieldPosition="0"/>
    </format>
    <format dxfId="81">
      <pivotArea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grandRow="1" outline="0" collapsedLevelsAreSubtotals="1" fieldPosition="0"/>
    </format>
    <format dxfId="76">
      <pivotArea dataOnly="0" labelOnly="1" grandRow="1" outline="0" fieldPosition="0"/>
    </format>
    <format dxfId="75">
      <pivotArea grandRow="1" outline="0" collapsedLevelsAreSubtotals="1" fieldPosition="0"/>
    </format>
    <format dxfId="74">
      <pivotArea dataOnly="0" labelOnly="1" grandRow="1" outline="0" fieldPosition="0"/>
    </format>
    <format dxfId="73">
      <pivotArea field="3" type="button" dataOnly="0" labelOnly="1" outline="0" axis="axisRow" fieldPosition="0"/>
    </format>
    <format dxfId="72">
      <pivotArea dataOnly="0" labelOnly="1" outline="0" axis="axisValues" fieldPosition="0"/>
    </format>
    <format dxfId="71">
      <pivotArea dataOnly="0" labelOnly="1" outline="0" axis="axisValues" fieldPosition="0"/>
    </format>
    <format dxfId="70">
      <pivotArea outline="0" fieldPosition="0">
        <references count="1">
          <reference field="4294967294" count="1">
            <x v="0"/>
          </reference>
        </references>
      </pivotArea>
    </format>
    <format dxfId="69">
      <pivotArea outline="0" fieldPosition="0">
        <references count="1">
          <reference field="4294967294" count="1">
            <x v="1"/>
          </reference>
        </references>
      </pivotArea>
    </format>
    <format dxfId="68">
      <pivotArea field="3" type="button" dataOnly="0" labelOnly="1" outline="0" axis="axisRow" fieldPosition="0"/>
    </format>
    <format dxfId="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">
      <pivotArea field="3" type="button" dataOnly="0" labelOnly="1" outline="0" axis="axisRow" fieldPosition="0"/>
    </format>
    <format dxfId="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0" showColHeaders="0" showRowStripes="0" showColStripes="0" showLastColumn="1"/>
  <filters count="1">
    <filter fld="3" type="count" id="2" iMeasureHier="39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F3FC03-53F4-4E29-B790-CB032CACE501}" name="PivotTable1" cacheId="3" applyNumberFormats="0" applyBorderFormats="0" applyFontFormats="0" applyPatternFormats="0" applyAlignmentFormats="0" applyWidthHeightFormats="1" dataCaption="Values" tag="5e319933-5264-4560-b739-d81721becb93" updatedVersion="8" minRefreshableVersion="3" useAutoFormatting="1" subtotalHiddenItems="1" colGrandTotals="0" itemPrintTitles="1" createdVersion="8" indent="0" outline="1" outlineData="1" multipleFieldFilters="0" rowHeaderCaption="Divis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2" hier="1" name="[dim_customer].[customer].[All]" cap="All"/>
  </pageFields>
  <dataFields count="3">
    <dataField name="2020" fld="3" subtotal="count" baseField="1" baseItem="0" numFmtId="165"/>
    <dataField name="2021" fld="4" subtotal="count" baseField="1" baseItem="0" numFmtId="165"/>
    <dataField fld="5" subtotal="count" baseField="0" baseItem="0"/>
  </dataFields>
  <formats count="18">
    <format dxfId="64">
      <pivotArea type="all" dataOnly="0" outline="0" fieldPosition="0"/>
    </format>
    <format dxfId="63">
      <pivotArea type="all" dataOnly="0" outline="0" fieldPosition="0"/>
    </format>
    <format dxfId="62">
      <pivotArea outline="0" collapsedLevelsAreSubtotals="1" fieldPosition="0"/>
    </format>
    <format dxfId="61">
      <pivotArea dataOnly="0" labelOnly="1" grandRow="1" outline="0" fieldPosition="0"/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outline="0" fieldPosition="0">
        <references count="1">
          <reference field="4294967294" count="1">
            <x v="0"/>
          </reference>
        </references>
      </pivotArea>
    </format>
    <format dxfId="53">
      <pivotArea outline="0" fieldPosition="0">
        <references count="1">
          <reference field="4294967294" count="1">
            <x v="1"/>
          </reference>
        </references>
      </pivotArea>
    </format>
    <format dxfId="52">
      <pivotArea field="1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field="1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8">
      <pivotArea field="1" type="button" dataOnly="0" labelOnly="1" outline="0" axis="axisRow" fieldPosition="0"/>
    </format>
    <format dxfId="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0" showColHeaders="0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4F3F83-2DAA-414B-8006-ED0C6A92FE09}" name="PivotTable2" cacheId="2" applyNumberFormats="0" applyBorderFormats="0" applyFontFormats="0" applyPatternFormats="0" applyAlignmentFormats="0" applyWidthHeightFormats="1" dataCaption="Values" tag="6b708c1d-04d5-454e-9fd4-dda4672a6110" updatedVersion="8" minRefreshableVersion="3" useAutoFormatting="1" subtotalHiddenItems="1" colGrandTotals="0" itemPrintTitles="1" createdVersion="8" indent="0" outline="1" outlineData="1" multipleFieldFilters="0" rowHeaderCaption="Product">
  <location ref="B24:C3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4" hier="1" name="[dim_customer].[customer].[All]" cap="All"/>
  </pageFields>
  <dataFields count="1">
    <dataField name="Quantity Sold" fld="3" baseField="2" baseItem="0" numFmtId="169"/>
  </dataFields>
  <formats count="15">
    <format dxfId="46">
      <pivotArea type="all" dataOnly="0" outline="0" fieldPosition="0"/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outline="0" fieldPosition="0">
        <references count="1">
          <reference field="4294967294" count="1">
            <x v="0"/>
          </reference>
        </references>
      </pivotArea>
    </format>
    <format dxfId="35">
      <pivotArea field="2" type="button" dataOnly="0" labelOnly="1" outline="0" axis="axisRow" fieldPosition="0"/>
    </format>
    <format dxfId="34">
      <pivotArea dataOnly="0" labelOnly="1" outline="0" axis="axisValues" fieldPosition="0"/>
    </format>
    <format dxfId="33">
      <pivotArea field="2" type="button" dataOnly="0" labelOnly="1" outline="0" axis="axisRow" fieldPosition="0"/>
    </format>
    <format dxfId="32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 Sol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0" showColHeaders="0" showRowStripes="0" showColStripes="0" showLastColumn="1"/>
  <filters count="1">
    <filter fld="2" type="count" id="5" iMeasureHier="34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0CB78-6184-4610-9A86-2FFDE40FA2D9}" name="PivotTable1" cacheId="1" applyNumberFormats="0" applyBorderFormats="0" applyFontFormats="0" applyPatternFormats="0" applyAlignmentFormats="0" applyWidthHeightFormats="1" dataCaption="Values" tag="2118c8ac-de72-4d81-8a33-d90c67a05364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2">
    <dataField name="2020" fld="4" subtotal="count" baseField="3" baseItem="0"/>
    <dataField name="2021" fld="5" subtotal="count" baseField="3" baseItem="0" numFmtId="165"/>
  </dataFields>
  <formats count="15">
    <format dxfId="31">
      <pivotArea type="all" dataOnly="0" outline="0" fieldPosition="0"/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dataOnly="0" labelOnly="1" grandRow="1" outline="0" fieldPosition="0"/>
    </format>
    <format dxfId="27">
      <pivotArea outline="0" fieldPosition="0">
        <references count="1">
          <reference field="4294967294" count="1">
            <x v="1"/>
          </reference>
        </references>
      </pivotArea>
    </format>
    <format dxfId="26">
      <pivotArea field="3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">
      <pivotArea field="3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grandRow="1" outline="0" collapsedLevelsAreSubtotals="1" fieldPosition="0"/>
    </format>
    <format dxfId="17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0" showColHeaders="0" showRowStripes="0" showColStripes="0" showLastColumn="1"/>
  <filters count="1">
    <filter fld="3" type="valueEqual" id="2" iMeasureHier="3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D5CD55-9AB5-49B2-9A8B-745C29EE9C09}" name="PivotTable1" cacheId="0" applyNumberFormats="0" applyBorderFormats="0" applyFontFormats="0" applyPatternFormats="0" applyAlignmentFormats="0" applyWidthHeightFormats="1" dataCaption="Values" tag="0d1138b3-943f-450f-8eac-205fef63f9a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3" name="[dim_market].[region].[All]" cap="All"/>
    <pageField fld="3" hier="1" name="[dim_customer].[customer].[All]" cap="All"/>
  </pageFields>
  <dataFields count="1">
    <dataField name="2021 Sales" fld="2" subtotal="count" baseField="1" baseItem="0" numFmtId="165"/>
  </dataFields>
  <formats count="17">
    <format dxfId="16">
      <pivotArea type="all" dataOnly="0" outline="0" fieldPosition="0"/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dataOnly="0" labelOnly="1" grandRow="1" outline="0" fieldPosition="0"/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field="1" type="button" dataOnly="0" labelOnly="1" outline="0" axis="axisRow" fieldPosition="0"/>
    </format>
    <format dxfId="5">
      <pivotArea dataOnly="0" labelOnly="1" outline="0" axis="axisValues" fieldPosition="0"/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1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0" showColHeaders="0" showRowStripes="0" showColStripes="0" showLastColumn="1"/>
  <filters count="1">
    <filter fld="1" type="count" id="3" iMeasureHier="38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dim_customer]"/>
        <x15:activeTabTopLevelEntity name="[dim_produc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H79"/>
  <sheetViews>
    <sheetView showGridLines="0" tabSelected="1" zoomScaleNormal="100" workbookViewId="0">
      <selection activeCell="H8" sqref="H8"/>
    </sheetView>
  </sheetViews>
  <sheetFormatPr defaultRowHeight="14.25" x14ac:dyDescent="0.45"/>
  <cols>
    <col min="2" max="2" width="23.796875" bestFit="1" customWidth="1"/>
    <col min="3" max="3" width="8.19921875" customWidth="1"/>
    <col min="4" max="4" width="8.796875" customWidth="1"/>
    <col min="5" max="5" width="9.9296875" bestFit="1" customWidth="1"/>
    <col min="6" max="6" width="10" customWidth="1"/>
    <col min="7" max="7" width="8.6640625" bestFit="1" customWidth="1"/>
    <col min="8" max="9" width="11.73046875" bestFit="1" customWidth="1"/>
  </cols>
  <sheetData>
    <row r="1" spans="2:8" ht="17.649999999999999" x14ac:dyDescent="0.5">
      <c r="B1" s="2" t="s">
        <v>26</v>
      </c>
      <c r="C1" s="1"/>
      <c r="D1" s="1"/>
      <c r="E1" s="1"/>
      <c r="F1" s="1"/>
      <c r="H1" s="12"/>
    </row>
    <row r="2" spans="2:8" x14ac:dyDescent="0.45">
      <c r="B2" s="25" t="s">
        <v>0</v>
      </c>
      <c r="C2" s="26" t="s" vm="1">
        <v>1</v>
      </c>
      <c r="D2" s="1"/>
      <c r="E2" s="3" t="s">
        <v>24</v>
      </c>
      <c r="F2" s="15"/>
    </row>
    <row r="3" spans="2:8" x14ac:dyDescent="0.45">
      <c r="B3" s="25" t="s">
        <v>2</v>
      </c>
      <c r="C3" s="26" t="s" vm="3">
        <v>1</v>
      </c>
      <c r="D3" s="1"/>
      <c r="E3" s="64" t="s">
        <v>27</v>
      </c>
      <c r="F3" s="64"/>
      <c r="G3" s="64"/>
    </row>
    <row r="4" spans="2:8" x14ac:dyDescent="0.45">
      <c r="B4" s="25" t="s">
        <v>20</v>
      </c>
      <c r="C4" s="26" t="s" vm="2">
        <v>1</v>
      </c>
      <c r="D4" s="1"/>
      <c r="E4" s="1"/>
      <c r="F4" s="1"/>
    </row>
    <row r="6" spans="2:8" x14ac:dyDescent="0.45">
      <c r="B6" s="14" t="s">
        <v>24</v>
      </c>
      <c r="C6" s="56" t="s">
        <v>21</v>
      </c>
      <c r="D6" s="57" t="s">
        <v>22</v>
      </c>
      <c r="E6" s="57" t="s">
        <v>23</v>
      </c>
      <c r="F6" s="58" t="s">
        <v>25</v>
      </c>
    </row>
    <row r="7" spans="2:8" x14ac:dyDescent="0.45">
      <c r="B7" s="27" t="s">
        <v>55</v>
      </c>
      <c r="C7" s="62">
        <v>1421158.96</v>
      </c>
      <c r="D7" s="62">
        <v>2889321.88</v>
      </c>
      <c r="E7" s="62">
        <v>10924012.960000001</v>
      </c>
      <c r="F7" s="50">
        <v>2.7808224260565946</v>
      </c>
    </row>
    <row r="8" spans="2:8" x14ac:dyDescent="0.45">
      <c r="B8" s="28" t="s">
        <v>56</v>
      </c>
      <c r="C8" s="51"/>
      <c r="D8" s="51">
        <v>162534.09</v>
      </c>
      <c r="E8" s="51">
        <v>805675.63</v>
      </c>
      <c r="F8" s="49">
        <v>3.9569639821406084</v>
      </c>
    </row>
    <row r="9" spans="2:8" x14ac:dyDescent="0.45">
      <c r="B9" s="20" t="s">
        <v>3</v>
      </c>
      <c r="C9" s="51">
        <v>12169170.460000001</v>
      </c>
      <c r="D9" s="51">
        <v>37506624.100000001</v>
      </c>
      <c r="E9" s="51">
        <v>82089923.829999998</v>
      </c>
      <c r="F9" s="49">
        <v>1.1886780215444661</v>
      </c>
    </row>
    <row r="10" spans="2:8" x14ac:dyDescent="0.45">
      <c r="B10" s="28" t="s">
        <v>57</v>
      </c>
      <c r="C10" s="51">
        <v>351590.32</v>
      </c>
      <c r="D10" s="51">
        <v>740367.8</v>
      </c>
      <c r="E10" s="51">
        <v>2265407.25</v>
      </c>
      <c r="F10" s="49">
        <v>2.0598403253085831</v>
      </c>
    </row>
    <row r="11" spans="2:8" x14ac:dyDescent="0.45">
      <c r="B11" s="28" t="s">
        <v>58</v>
      </c>
      <c r="C11" s="51">
        <v>181917.29</v>
      </c>
      <c r="D11" s="51">
        <v>674348.67</v>
      </c>
      <c r="E11" s="51">
        <v>3171742.1</v>
      </c>
      <c r="F11" s="49">
        <v>3.7034156677435131</v>
      </c>
    </row>
    <row r="12" spans="2:8" x14ac:dyDescent="0.45">
      <c r="B12" s="20" t="s">
        <v>4</v>
      </c>
      <c r="C12" s="51">
        <v>7176248.0199999996</v>
      </c>
      <c r="D12" s="51">
        <v>23669537.93</v>
      </c>
      <c r="E12" s="51">
        <v>52979606.530000001</v>
      </c>
      <c r="F12" s="49">
        <v>1.238303370631114</v>
      </c>
    </row>
    <row r="13" spans="2:8" x14ac:dyDescent="0.45">
      <c r="B13" s="28" t="s">
        <v>5</v>
      </c>
      <c r="C13" s="51">
        <v>9582893.7400000002</v>
      </c>
      <c r="D13" s="51">
        <v>17675320.82</v>
      </c>
      <c r="E13" s="51">
        <v>61116567.130000003</v>
      </c>
      <c r="F13" s="49">
        <v>2.4577345301051232</v>
      </c>
    </row>
    <row r="14" spans="2:8" x14ac:dyDescent="0.45">
      <c r="B14" s="28" t="s">
        <v>59</v>
      </c>
      <c r="C14" s="51">
        <v>852541.07</v>
      </c>
      <c r="D14" s="51">
        <v>1772715.57</v>
      </c>
      <c r="E14" s="51">
        <v>6312296.3700000001</v>
      </c>
      <c r="F14" s="52">
        <v>2.5608060744905625</v>
      </c>
    </row>
    <row r="15" spans="2:8" x14ac:dyDescent="0.45">
      <c r="B15" s="28" t="s">
        <v>60</v>
      </c>
      <c r="C15" s="51">
        <v>241323.21</v>
      </c>
      <c r="D15" s="51">
        <v>826086.99</v>
      </c>
      <c r="E15" s="51">
        <v>4072008.35</v>
      </c>
      <c r="F15" s="49">
        <v>3.9292730660241975</v>
      </c>
    </row>
    <row r="16" spans="2:8" x14ac:dyDescent="0.45">
      <c r="B16" s="28" t="s">
        <v>61</v>
      </c>
      <c r="C16" s="51">
        <v>597546.22</v>
      </c>
      <c r="D16" s="51">
        <v>1323922.69</v>
      </c>
      <c r="E16" s="51">
        <v>5508504.8600000003</v>
      </c>
      <c r="F16" s="49">
        <v>3.1607451111816811</v>
      </c>
    </row>
    <row r="17" spans="2:6" x14ac:dyDescent="0.45">
      <c r="B17" s="28" t="s">
        <v>62</v>
      </c>
      <c r="C17" s="51"/>
      <c r="D17" s="51">
        <v>417961.2</v>
      </c>
      <c r="E17" s="51">
        <v>3017815.13</v>
      </c>
      <c r="F17" s="49">
        <v>6.2203236329113798</v>
      </c>
    </row>
    <row r="18" spans="2:6" x14ac:dyDescent="0.45">
      <c r="B18" s="28" t="s">
        <v>63</v>
      </c>
      <c r="C18" s="51">
        <v>905096.71</v>
      </c>
      <c r="D18" s="51">
        <v>2196627.85</v>
      </c>
      <c r="E18" s="51">
        <v>7671381.2999999998</v>
      </c>
      <c r="F18" s="49">
        <v>2.4923445498517189</v>
      </c>
    </row>
    <row r="19" spans="2:6" x14ac:dyDescent="0.45">
      <c r="B19" s="28" t="s">
        <v>64</v>
      </c>
      <c r="C19" s="51">
        <v>462637.92</v>
      </c>
      <c r="D19" s="51">
        <v>1179768.76</v>
      </c>
      <c r="E19" s="51">
        <v>4247167.71</v>
      </c>
      <c r="F19" s="49">
        <v>2.6000001474865297</v>
      </c>
    </row>
    <row r="20" spans="2:6" x14ac:dyDescent="0.45">
      <c r="B20" s="28" t="s">
        <v>65</v>
      </c>
      <c r="C20" s="51">
        <v>1143407.8500000001</v>
      </c>
      <c r="D20" s="51">
        <v>2752286.63</v>
      </c>
      <c r="E20" s="51">
        <v>9285416.5999999996</v>
      </c>
      <c r="F20" s="49">
        <v>2.3737098813723483</v>
      </c>
    </row>
    <row r="21" spans="2:6" x14ac:dyDescent="0.45">
      <c r="B21" s="20" t="s">
        <v>6</v>
      </c>
      <c r="C21" s="51">
        <v>1669064.37</v>
      </c>
      <c r="D21" s="51">
        <v>2473054.08</v>
      </c>
      <c r="E21" s="51">
        <v>7545512.4199999999</v>
      </c>
      <c r="F21" s="49">
        <v>2.0510907468711723</v>
      </c>
    </row>
    <row r="22" spans="2:6" x14ac:dyDescent="0.45">
      <c r="B22" s="28" t="s">
        <v>66</v>
      </c>
      <c r="C22" s="51">
        <v>287996.74</v>
      </c>
      <c r="D22" s="51">
        <v>756818.22</v>
      </c>
      <c r="E22" s="51">
        <v>1868914.36</v>
      </c>
      <c r="F22" s="49">
        <v>1.4694362670074197</v>
      </c>
    </row>
    <row r="23" spans="2:6" x14ac:dyDescent="0.45">
      <c r="B23" s="28" t="s">
        <v>67</v>
      </c>
      <c r="C23" s="51">
        <v>802783.11</v>
      </c>
      <c r="D23" s="51">
        <v>1717525.22</v>
      </c>
      <c r="E23" s="51">
        <v>4140120.59</v>
      </c>
      <c r="F23" s="49">
        <v>1.4105151655356771</v>
      </c>
    </row>
    <row r="24" spans="2:6" x14ac:dyDescent="0.45">
      <c r="B24" s="20" t="s">
        <v>7</v>
      </c>
      <c r="C24" s="51">
        <v>2609242.38</v>
      </c>
      <c r="D24" s="51">
        <v>6265231.9800000004</v>
      </c>
      <c r="E24" s="51">
        <v>15171675.699999999</v>
      </c>
      <c r="F24" s="49">
        <v>1.4215664716695771</v>
      </c>
    </row>
    <row r="25" spans="2:6" x14ac:dyDescent="0.45">
      <c r="B25" s="28" t="s">
        <v>68</v>
      </c>
      <c r="C25" s="51">
        <v>118429.03</v>
      </c>
      <c r="D25" s="51">
        <v>648682.66</v>
      </c>
      <c r="E25" s="51">
        <v>1854965.87</v>
      </c>
      <c r="F25" s="49">
        <v>1.8595891094113721</v>
      </c>
    </row>
    <row r="26" spans="2:6" x14ac:dyDescent="0.45">
      <c r="B26" s="28" t="s">
        <v>69</v>
      </c>
      <c r="C26" s="51"/>
      <c r="D26" s="51">
        <v>143154.04</v>
      </c>
      <c r="E26" s="51">
        <v>722409.08</v>
      </c>
      <c r="F26" s="49">
        <v>4.04637577814779</v>
      </c>
    </row>
    <row r="27" spans="2:6" x14ac:dyDescent="0.45">
      <c r="B27" s="53" t="s">
        <v>70</v>
      </c>
      <c r="C27" s="51">
        <v>104825.53</v>
      </c>
      <c r="D27" s="51">
        <v>748506.75</v>
      </c>
      <c r="E27" s="51">
        <v>2345406.36</v>
      </c>
      <c r="F27" s="49">
        <v>2.1334471733220841</v>
      </c>
    </row>
    <row r="28" spans="2:6" x14ac:dyDescent="0.45">
      <c r="B28" s="54" t="s">
        <v>8</v>
      </c>
      <c r="C28" s="51">
        <v>1804484.17</v>
      </c>
      <c r="D28" s="51">
        <v>2609448.62</v>
      </c>
      <c r="E28" s="51">
        <v>11938162.93</v>
      </c>
      <c r="F28" s="49">
        <v>3.5749752796435588</v>
      </c>
    </row>
    <row r="29" spans="2:6" x14ac:dyDescent="0.45">
      <c r="B29" s="28" t="s">
        <v>9</v>
      </c>
      <c r="C29" s="51">
        <v>2342107.9</v>
      </c>
      <c r="D29" s="51">
        <v>3462178.64</v>
      </c>
      <c r="E29" s="51">
        <v>12420697.800000001</v>
      </c>
      <c r="F29" s="49">
        <v>2.5875381057749234</v>
      </c>
    </row>
    <row r="30" spans="2:6" x14ac:dyDescent="0.45">
      <c r="B30" s="28" t="s">
        <v>71</v>
      </c>
      <c r="C30" s="51">
        <v>181128.45</v>
      </c>
      <c r="D30" s="51">
        <v>679745</v>
      </c>
      <c r="E30" s="51">
        <v>3638823.64</v>
      </c>
      <c r="F30" s="49">
        <v>4.3532186923037317</v>
      </c>
    </row>
    <row r="31" spans="2:6" x14ac:dyDescent="0.45">
      <c r="B31" s="28" t="s">
        <v>72</v>
      </c>
      <c r="C31" s="51">
        <v>416982.09</v>
      </c>
      <c r="D31" s="51">
        <v>833074.59</v>
      </c>
      <c r="E31" s="51">
        <v>4128023.44</v>
      </c>
      <c r="F31" s="49">
        <v>3.9551666676089594</v>
      </c>
    </row>
    <row r="32" spans="2:6" x14ac:dyDescent="0.45">
      <c r="B32" s="28" t="s">
        <v>73</v>
      </c>
      <c r="C32" s="51">
        <v>458809.95</v>
      </c>
      <c r="D32" s="51">
        <v>1317625.2</v>
      </c>
      <c r="E32" s="51">
        <v>5163762.3899999997</v>
      </c>
      <c r="F32" s="49">
        <v>2.9189918271144175</v>
      </c>
    </row>
    <row r="33" spans="2:6" x14ac:dyDescent="0.45">
      <c r="B33" s="28" t="s">
        <v>74</v>
      </c>
      <c r="C33" s="51">
        <v>410976.9</v>
      </c>
      <c r="D33" s="51">
        <v>938709.3</v>
      </c>
      <c r="E33" s="51">
        <v>4187228.54</v>
      </c>
      <c r="F33" s="49">
        <v>3.4606232621749888</v>
      </c>
    </row>
    <row r="34" spans="2:6" x14ac:dyDescent="0.45">
      <c r="B34" s="28" t="s">
        <v>75</v>
      </c>
      <c r="C34" s="51">
        <v>360647.76</v>
      </c>
      <c r="D34" s="51">
        <v>877937.94</v>
      </c>
      <c r="E34" s="51">
        <v>3903920.33</v>
      </c>
      <c r="F34" s="49">
        <v>3.4466928152119731</v>
      </c>
    </row>
    <row r="35" spans="2:6" x14ac:dyDescent="0.45">
      <c r="B35" s="28" t="s">
        <v>76</v>
      </c>
      <c r="C35" s="51">
        <v>786899.1</v>
      </c>
      <c r="D35" s="51">
        <v>1766211.09</v>
      </c>
      <c r="E35" s="51">
        <v>6428628.5999999996</v>
      </c>
      <c r="F35" s="49">
        <v>2.6397849817600227</v>
      </c>
    </row>
    <row r="36" spans="2:6" x14ac:dyDescent="0.45">
      <c r="B36" s="55" t="s">
        <v>10</v>
      </c>
      <c r="C36" s="51">
        <v>1651773.06</v>
      </c>
      <c r="D36" s="51">
        <v>2991636.73</v>
      </c>
      <c r="E36" s="51">
        <v>9819707.9900000002</v>
      </c>
      <c r="F36" s="49">
        <v>2.2823864914908971</v>
      </c>
    </row>
    <row r="37" spans="2:6" x14ac:dyDescent="0.45">
      <c r="B37" s="28" t="s">
        <v>11</v>
      </c>
      <c r="C37" s="51">
        <v>1527093.19</v>
      </c>
      <c r="D37" s="51">
        <v>2021307.6</v>
      </c>
      <c r="E37" s="51">
        <v>7915833.71</v>
      </c>
      <c r="F37" s="49">
        <v>2.916194502014438</v>
      </c>
    </row>
    <row r="38" spans="2:6" x14ac:dyDescent="0.45">
      <c r="B38" s="28" t="s">
        <v>77</v>
      </c>
      <c r="C38" s="51">
        <v>73384.399999999994</v>
      </c>
      <c r="D38" s="51">
        <v>457524.18</v>
      </c>
      <c r="E38" s="51">
        <v>1813067.87</v>
      </c>
      <c r="F38" s="49">
        <v>2.9627804370907791</v>
      </c>
    </row>
    <row r="39" spans="2:6" x14ac:dyDescent="0.45">
      <c r="B39" s="20" t="s">
        <v>12</v>
      </c>
      <c r="C39" s="51">
        <v>2935579.42</v>
      </c>
      <c r="D39" s="51">
        <v>8347860.8200000003</v>
      </c>
      <c r="E39" s="51">
        <v>19285758.77</v>
      </c>
      <c r="F39" s="49">
        <v>1.3102635736085497</v>
      </c>
    </row>
    <row r="40" spans="2:6" x14ac:dyDescent="0.45">
      <c r="B40" s="28" t="s">
        <v>78</v>
      </c>
      <c r="C40" s="51">
        <v>540888.93999999994</v>
      </c>
      <c r="D40" s="51">
        <v>821784.57</v>
      </c>
      <c r="E40" s="51">
        <v>2874380.11</v>
      </c>
      <c r="F40" s="49">
        <v>2.4977294718492953</v>
      </c>
    </row>
    <row r="41" spans="2:6" x14ac:dyDescent="0.45">
      <c r="B41" s="28" t="s">
        <v>79</v>
      </c>
      <c r="C41" s="51">
        <v>561632.18999999994</v>
      </c>
      <c r="D41" s="51">
        <v>1497307.61</v>
      </c>
      <c r="E41" s="51">
        <v>4072202.84</v>
      </c>
      <c r="F41" s="49">
        <v>1.7196835258187189</v>
      </c>
    </row>
    <row r="42" spans="2:6" x14ac:dyDescent="0.45">
      <c r="B42" s="20" t="s">
        <v>13</v>
      </c>
      <c r="C42" s="51">
        <v>1545414.4</v>
      </c>
      <c r="D42" s="51">
        <v>2067836.93</v>
      </c>
      <c r="E42" s="51">
        <v>8670140.25</v>
      </c>
      <c r="F42" s="49">
        <v>3.1928549220755045</v>
      </c>
    </row>
    <row r="43" spans="2:6" x14ac:dyDescent="0.45">
      <c r="B43" s="28" t="s">
        <v>80</v>
      </c>
      <c r="C43" s="51">
        <v>69942.850000000006</v>
      </c>
      <c r="D43" s="51">
        <v>479888.18</v>
      </c>
      <c r="E43" s="51">
        <v>1843217.02</v>
      </c>
      <c r="F43" s="49">
        <v>2.8409302350393379</v>
      </c>
    </row>
    <row r="44" spans="2:6" x14ac:dyDescent="0.45">
      <c r="B44" s="28" t="s">
        <v>81</v>
      </c>
      <c r="C44" s="51">
        <v>416213.19</v>
      </c>
      <c r="D44" s="51">
        <v>1014663.12</v>
      </c>
      <c r="E44" s="51">
        <v>2758212.96</v>
      </c>
      <c r="F44" s="49">
        <v>1.7183534176348105</v>
      </c>
    </row>
    <row r="45" spans="2:6" x14ac:dyDescent="0.45">
      <c r="B45" s="28" t="s">
        <v>82</v>
      </c>
      <c r="C45" s="51"/>
      <c r="D45" s="51">
        <v>162753.95000000001</v>
      </c>
      <c r="E45" s="51">
        <v>1443942.15</v>
      </c>
      <c r="F45" s="49">
        <v>7.8719330621468782</v>
      </c>
    </row>
    <row r="46" spans="2:6" x14ac:dyDescent="0.45">
      <c r="B46" s="28" t="s">
        <v>83</v>
      </c>
      <c r="C46" s="51">
        <v>4682610.4800000004</v>
      </c>
      <c r="D46" s="51">
        <v>5972163.8600000003</v>
      </c>
      <c r="E46" s="51">
        <v>18801025.219999999</v>
      </c>
      <c r="F46" s="49">
        <v>2.1481094056920265</v>
      </c>
    </row>
    <row r="47" spans="2:6" x14ac:dyDescent="0.45">
      <c r="B47" s="28" t="s">
        <v>84</v>
      </c>
      <c r="C47" s="51">
        <v>173080.8</v>
      </c>
      <c r="D47" s="51">
        <v>933136.09</v>
      </c>
      <c r="E47" s="51">
        <v>4807280.34</v>
      </c>
      <c r="F47" s="49">
        <v>4.1517462367145184</v>
      </c>
    </row>
    <row r="48" spans="2:6" x14ac:dyDescent="0.45">
      <c r="B48" s="20" t="s">
        <v>14</v>
      </c>
      <c r="C48" s="51">
        <v>1482289.87</v>
      </c>
      <c r="D48" s="51">
        <v>2113442.65</v>
      </c>
      <c r="E48" s="51">
        <v>8086224.5099999998</v>
      </c>
      <c r="F48" s="49">
        <v>2.8260912875965665</v>
      </c>
    </row>
    <row r="49" spans="2:6" x14ac:dyDescent="0.45">
      <c r="B49" s="28" t="s">
        <v>85</v>
      </c>
      <c r="C49" s="51">
        <v>990022.26</v>
      </c>
      <c r="D49" s="51">
        <v>3417669.59</v>
      </c>
      <c r="E49" s="51">
        <v>16114191.41</v>
      </c>
      <c r="F49" s="49">
        <v>3.7149646815331852</v>
      </c>
    </row>
    <row r="50" spans="2:6" x14ac:dyDescent="0.45">
      <c r="B50" s="28" t="s">
        <v>86</v>
      </c>
      <c r="C50" s="51">
        <v>526231.55000000005</v>
      </c>
      <c r="D50" s="51">
        <v>1626281.17</v>
      </c>
      <c r="E50" s="51">
        <v>4015071.5</v>
      </c>
      <c r="F50" s="49">
        <v>1.4688667458407578</v>
      </c>
    </row>
    <row r="51" spans="2:6" x14ac:dyDescent="0.45">
      <c r="B51" s="28" t="s">
        <v>87</v>
      </c>
      <c r="C51" s="51">
        <v>247519.16</v>
      </c>
      <c r="D51" s="51">
        <v>389012.13</v>
      </c>
      <c r="E51" s="51">
        <v>1117963.1200000001</v>
      </c>
      <c r="F51" s="49">
        <v>1.8738515685873345</v>
      </c>
    </row>
    <row r="52" spans="2:6" x14ac:dyDescent="0.45">
      <c r="B52" s="28" t="s">
        <v>88</v>
      </c>
      <c r="C52" s="51"/>
      <c r="D52" s="51">
        <v>13179.02</v>
      </c>
      <c r="E52" s="51">
        <v>351210.13</v>
      </c>
      <c r="F52" s="49">
        <v>25.649184081972709</v>
      </c>
    </row>
    <row r="53" spans="2:6" x14ac:dyDescent="0.45">
      <c r="B53" s="28" t="s">
        <v>89</v>
      </c>
      <c r="C53" s="51">
        <v>1867175.07</v>
      </c>
      <c r="D53" s="51">
        <v>3728375.26</v>
      </c>
      <c r="E53" s="51">
        <v>9850394.5899999999</v>
      </c>
      <c r="F53" s="49">
        <v>1.6420072828184147</v>
      </c>
    </row>
    <row r="54" spans="2:6" x14ac:dyDescent="0.45">
      <c r="B54" s="28" t="s">
        <v>90</v>
      </c>
      <c r="C54" s="51">
        <v>259089.69</v>
      </c>
      <c r="D54" s="51">
        <v>401692.64</v>
      </c>
      <c r="E54" s="51">
        <v>1199362.8600000001</v>
      </c>
      <c r="F54" s="49">
        <v>1.9857725548568679</v>
      </c>
    </row>
    <row r="55" spans="2:6" x14ac:dyDescent="0.45">
      <c r="B55" s="28" t="s">
        <v>91</v>
      </c>
      <c r="C55" s="51">
        <v>458873.63</v>
      </c>
      <c r="D55" s="51">
        <v>1099603.57</v>
      </c>
      <c r="E55" s="51">
        <v>3882560.96</v>
      </c>
      <c r="F55" s="49">
        <v>2.530873367390031</v>
      </c>
    </row>
    <row r="56" spans="2:6" x14ac:dyDescent="0.45">
      <c r="B56" s="20" t="s">
        <v>15</v>
      </c>
      <c r="C56" s="51">
        <v>1593507.3</v>
      </c>
      <c r="D56" s="51">
        <v>2456724.54</v>
      </c>
      <c r="E56" s="51">
        <v>10825195.029999999</v>
      </c>
      <c r="F56" s="49">
        <v>3.4063527895561294</v>
      </c>
    </row>
    <row r="57" spans="2:6" x14ac:dyDescent="0.45">
      <c r="B57" s="28" t="s">
        <v>92</v>
      </c>
      <c r="C57" s="51">
        <v>510186.17</v>
      </c>
      <c r="D57" s="51">
        <v>1454505.18</v>
      </c>
      <c r="E57" s="51">
        <v>5273396.54</v>
      </c>
      <c r="F57" s="49">
        <v>2.6255605084885296</v>
      </c>
    </row>
    <row r="58" spans="2:6" x14ac:dyDescent="0.45">
      <c r="B58" s="28" t="s">
        <v>93</v>
      </c>
      <c r="C58" s="51">
        <v>813378.54</v>
      </c>
      <c r="D58" s="51">
        <v>1747581.69</v>
      </c>
      <c r="E58" s="51">
        <v>5443873.3600000003</v>
      </c>
      <c r="F58" s="49">
        <v>2.1150894926119306</v>
      </c>
    </row>
    <row r="59" spans="2:6" x14ac:dyDescent="0.45">
      <c r="B59" s="20" t="s">
        <v>16</v>
      </c>
      <c r="C59" s="51">
        <v>1617662.51</v>
      </c>
      <c r="D59" s="51">
        <v>2574641.21</v>
      </c>
      <c r="E59" s="51">
        <v>9729512.7300000004</v>
      </c>
      <c r="F59" s="49">
        <v>2.7789780930291257</v>
      </c>
    </row>
    <row r="60" spans="2:6" x14ac:dyDescent="0.45">
      <c r="B60" s="28" t="s">
        <v>94</v>
      </c>
      <c r="C60" s="51">
        <v>389161.04</v>
      </c>
      <c r="D60" s="51">
        <v>1005042.45</v>
      </c>
      <c r="E60" s="51">
        <v>4056096.9</v>
      </c>
      <c r="F60" s="49">
        <v>3.035746848304766</v>
      </c>
    </row>
    <row r="61" spans="2:6" x14ac:dyDescent="0.45">
      <c r="B61" s="28" t="s">
        <v>95</v>
      </c>
      <c r="C61" s="51">
        <v>4827925.58</v>
      </c>
      <c r="D61" s="51">
        <v>6437330.6799999997</v>
      </c>
      <c r="E61" s="51">
        <v>20697519.780000001</v>
      </c>
      <c r="F61" s="49">
        <v>2.2152332711918414</v>
      </c>
    </row>
    <row r="62" spans="2:6" x14ac:dyDescent="0.45">
      <c r="B62" s="28" t="s">
        <v>96</v>
      </c>
      <c r="C62" s="51">
        <v>234404.94</v>
      </c>
      <c r="D62" s="51">
        <v>383094.89</v>
      </c>
      <c r="E62" s="51">
        <v>1189344.75</v>
      </c>
      <c r="F62" s="49">
        <v>2.1045696015418005</v>
      </c>
    </row>
    <row r="63" spans="2:6" x14ac:dyDescent="0.45">
      <c r="B63" s="28" t="s">
        <v>97</v>
      </c>
      <c r="C63" s="51">
        <v>550457.97</v>
      </c>
      <c r="D63" s="51">
        <v>1073719.8400000001</v>
      </c>
      <c r="E63" s="51">
        <v>4655996</v>
      </c>
      <c r="F63" s="49">
        <v>3.3363229648434176</v>
      </c>
    </row>
    <row r="64" spans="2:6" x14ac:dyDescent="0.45">
      <c r="B64" s="28" t="s">
        <v>98</v>
      </c>
      <c r="C64" s="51">
        <v>559826.12</v>
      </c>
      <c r="D64" s="51">
        <v>1673339.61</v>
      </c>
      <c r="E64" s="51">
        <v>4355023.83</v>
      </c>
      <c r="F64" s="49">
        <v>1.6025941201499434</v>
      </c>
    </row>
    <row r="65" spans="2:6" x14ac:dyDescent="0.45">
      <c r="B65" s="28" t="s">
        <v>99</v>
      </c>
      <c r="C65" s="51">
        <v>1244018.82</v>
      </c>
      <c r="D65" s="51">
        <v>2851347.4</v>
      </c>
      <c r="E65" s="51">
        <v>8752286.6999999993</v>
      </c>
      <c r="F65" s="49">
        <v>2.0695266034577195</v>
      </c>
    </row>
    <row r="66" spans="2:6" x14ac:dyDescent="0.45">
      <c r="B66" s="28" t="s">
        <v>100</v>
      </c>
      <c r="C66" s="51">
        <v>91227.199999999997</v>
      </c>
      <c r="D66" s="51">
        <v>531219.65</v>
      </c>
      <c r="E66" s="51">
        <v>2118516.9900000002</v>
      </c>
      <c r="F66" s="49">
        <v>2.9880245205537865</v>
      </c>
    </row>
    <row r="67" spans="2:6" x14ac:dyDescent="0.45">
      <c r="B67" s="28" t="s">
        <v>101</v>
      </c>
      <c r="C67" s="51">
        <v>1893824.51</v>
      </c>
      <c r="D67" s="51">
        <v>4415642.7300000004</v>
      </c>
      <c r="E67" s="51">
        <v>12186268.619999999</v>
      </c>
      <c r="F67" s="49">
        <v>1.759794975532361</v>
      </c>
    </row>
    <row r="68" spans="2:6" x14ac:dyDescent="0.45">
      <c r="B68" s="28" t="s">
        <v>102</v>
      </c>
      <c r="C68" s="51">
        <v>222638.47</v>
      </c>
      <c r="D68" s="51">
        <v>1325489.44</v>
      </c>
      <c r="E68" s="51">
        <v>3295972.5</v>
      </c>
      <c r="F68" s="49">
        <v>1.4866078902899447</v>
      </c>
    </row>
    <row r="69" spans="2:6" x14ac:dyDescent="0.45">
      <c r="B69" s="28" t="s">
        <v>103</v>
      </c>
      <c r="C69" s="51">
        <v>598527.31999999995</v>
      </c>
      <c r="D69" s="51">
        <v>1608113.42</v>
      </c>
      <c r="E69" s="51">
        <v>7349581.1100000003</v>
      </c>
      <c r="F69" s="49">
        <v>3.5703126524496018</v>
      </c>
    </row>
    <row r="70" spans="2:6" x14ac:dyDescent="0.45">
      <c r="B70" s="20" t="s">
        <v>17</v>
      </c>
      <c r="C70" s="51">
        <v>1730790.48</v>
      </c>
      <c r="D70" s="51">
        <v>2145221.92</v>
      </c>
      <c r="E70" s="51">
        <v>8533368.9800000004</v>
      </c>
      <c r="F70" s="49">
        <v>2.9778490516263236</v>
      </c>
    </row>
    <row r="71" spans="2:6" x14ac:dyDescent="0.45">
      <c r="B71" s="28" t="s">
        <v>18</v>
      </c>
      <c r="C71" s="51">
        <v>1553625.99</v>
      </c>
      <c r="D71" s="51">
        <v>2235120.4</v>
      </c>
      <c r="E71" s="51">
        <v>7780406.0599999996</v>
      </c>
      <c r="F71" s="49">
        <v>2.4809785012028884</v>
      </c>
    </row>
    <row r="72" spans="2:6" x14ac:dyDescent="0.45">
      <c r="B72" s="28" t="s">
        <v>104</v>
      </c>
      <c r="C72" s="51">
        <v>1258182.06</v>
      </c>
      <c r="D72" s="51">
        <v>2625411.79</v>
      </c>
      <c r="E72" s="51">
        <v>9725785.1999999993</v>
      </c>
      <c r="F72" s="49">
        <v>2.7044798979896405</v>
      </c>
    </row>
    <row r="73" spans="2:6" x14ac:dyDescent="0.45">
      <c r="B73" s="28" t="s">
        <v>105</v>
      </c>
      <c r="C73" s="63">
        <v>340189.93</v>
      </c>
      <c r="D73" s="63">
        <v>1564958.26</v>
      </c>
      <c r="E73" s="63">
        <v>5261424.08</v>
      </c>
      <c r="F73" s="49">
        <v>2.3620219877302033</v>
      </c>
    </row>
    <row r="74" spans="2:6" x14ac:dyDescent="0.45">
      <c r="B74" s="61" t="s">
        <v>19</v>
      </c>
      <c r="C74" s="59">
        <v>87478258.349999994</v>
      </c>
      <c r="D74" s="59">
        <v>196690953.08000001</v>
      </c>
      <c r="E74" s="59">
        <v>598877095.26999998</v>
      </c>
      <c r="F74" s="60">
        <v>2.0447617742053392</v>
      </c>
    </row>
    <row r="79" spans="2:6" x14ac:dyDescent="0.45">
      <c r="D79" s="13"/>
    </row>
  </sheetData>
  <mergeCells count="1">
    <mergeCell ref="E3:G3"/>
  </mergeCells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{6019B256-CEE2-4CFD-B0F1-95C51CC46A21}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019B256-CEE2-4CFD-B0F1-95C51CC46A2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43A7D5-49B0-4237-BBBE-F1EDB4C4C749}">
  <dimension ref="B1:G30"/>
  <sheetViews>
    <sheetView showGridLines="0" zoomScaleNormal="100" workbookViewId="0">
      <selection activeCell="H22" sqref="H22"/>
    </sheetView>
  </sheetViews>
  <sheetFormatPr defaultRowHeight="14.25" x14ac:dyDescent="0.45"/>
  <cols>
    <col min="2" max="2" width="15.46484375" bestFit="1" customWidth="1"/>
    <col min="3" max="3" width="8" customWidth="1"/>
    <col min="4" max="4" width="9" customWidth="1"/>
    <col min="5" max="5" width="9.265625" customWidth="1"/>
    <col min="6" max="6" width="13.59765625" bestFit="1" customWidth="1"/>
    <col min="7" max="7" width="15.796875" bestFit="1" customWidth="1"/>
    <col min="8" max="9" width="11.73046875" bestFit="1" customWidth="1"/>
  </cols>
  <sheetData>
    <row r="1" spans="2:7" ht="17.649999999999999" x14ac:dyDescent="0.5">
      <c r="B1" s="2" t="s">
        <v>26</v>
      </c>
      <c r="C1" s="1"/>
      <c r="D1" s="1"/>
      <c r="E1" s="1"/>
      <c r="F1" s="1"/>
    </row>
    <row r="2" spans="2:7" x14ac:dyDescent="0.45">
      <c r="D2" s="1"/>
      <c r="E2" s="3" t="s">
        <v>52</v>
      </c>
      <c r="F2" s="3"/>
    </row>
    <row r="3" spans="2:7" x14ac:dyDescent="0.45">
      <c r="B3" s="25" t="s">
        <v>0</v>
      </c>
      <c r="C3" s="26" t="s" vm="1">
        <v>1</v>
      </c>
      <c r="D3" s="1"/>
      <c r="E3" s="64" t="s">
        <v>53</v>
      </c>
      <c r="F3" s="64"/>
    </row>
    <row r="4" spans="2:7" x14ac:dyDescent="0.45">
      <c r="B4" s="25" t="s">
        <v>20</v>
      </c>
      <c r="C4" s="26" t="s" vm="2">
        <v>1</v>
      </c>
      <c r="D4" s="1"/>
      <c r="E4" s="65" t="s">
        <v>54</v>
      </c>
      <c r="F4" s="65"/>
    </row>
    <row r="6" spans="2:7" x14ac:dyDescent="0.45">
      <c r="B6" s="16" t="s">
        <v>51</v>
      </c>
      <c r="C6" s="32" t="s">
        <v>21</v>
      </c>
      <c r="D6" s="24" t="s">
        <v>22</v>
      </c>
      <c r="E6" s="24" t="s">
        <v>23</v>
      </c>
      <c r="F6" s="24" t="s">
        <v>147</v>
      </c>
      <c r="G6" s="24" t="s">
        <v>148</v>
      </c>
    </row>
    <row r="7" spans="2:7" x14ac:dyDescent="0.45">
      <c r="B7" s="27" t="s">
        <v>32</v>
      </c>
      <c r="C7" s="21">
        <v>3876686.5</v>
      </c>
      <c r="D7" s="21">
        <v>10697994.09</v>
      </c>
      <c r="E7" s="21">
        <v>20991333.73</v>
      </c>
      <c r="F7" s="21">
        <v>-2212702.5500000007</v>
      </c>
      <c r="G7" s="22">
        <v>-9.5358519668716904E-2</v>
      </c>
    </row>
    <row r="8" spans="2:7" x14ac:dyDescent="0.45">
      <c r="B8" s="28" t="s">
        <v>33</v>
      </c>
      <c r="C8" s="29"/>
      <c r="D8" s="29">
        <v>118281.03</v>
      </c>
      <c r="E8" s="29">
        <v>2840298.27</v>
      </c>
      <c r="F8" s="29">
        <v>-333376.85999999987</v>
      </c>
      <c r="G8" s="47">
        <v>-0.10504441896042456</v>
      </c>
    </row>
    <row r="9" spans="2:7" x14ac:dyDescent="0.45">
      <c r="B9" s="28" t="s">
        <v>34</v>
      </c>
      <c r="C9" s="29">
        <v>479984.39</v>
      </c>
      <c r="D9" s="29">
        <v>2258843.36</v>
      </c>
      <c r="E9" s="29">
        <v>6950493.5499999998</v>
      </c>
      <c r="F9" s="29">
        <v>-716880.88999999966</v>
      </c>
      <c r="G9" s="47">
        <v>-9.3497571510280861E-2</v>
      </c>
    </row>
    <row r="10" spans="2:7" x14ac:dyDescent="0.45">
      <c r="B10" s="28" t="s">
        <v>35</v>
      </c>
      <c r="C10" s="29">
        <v>4764382.0599999996</v>
      </c>
      <c r="D10" s="29">
        <v>12170759.43</v>
      </c>
      <c r="E10" s="29">
        <v>35058881.399999999</v>
      </c>
      <c r="F10" s="29">
        <v>-5067398.1600000039</v>
      </c>
      <c r="G10" s="47">
        <v>-0.1262862696359085</v>
      </c>
    </row>
    <row r="11" spans="2:7" x14ac:dyDescent="0.45">
      <c r="B11" s="28" t="s">
        <v>50</v>
      </c>
      <c r="C11" s="29">
        <v>1425717.75</v>
      </c>
      <c r="D11" s="29">
        <v>5423567.6699999999</v>
      </c>
      <c r="E11" s="29">
        <v>22886336.25</v>
      </c>
      <c r="F11" s="29">
        <v>-2066097.1799999997</v>
      </c>
      <c r="G11" s="47">
        <v>-8.2801430401411538E-2</v>
      </c>
    </row>
    <row r="12" spans="2:7" x14ac:dyDescent="0.45">
      <c r="B12" s="28" t="s">
        <v>36</v>
      </c>
      <c r="C12" s="29">
        <v>4036469.18</v>
      </c>
      <c r="D12" s="29">
        <v>7471763.3600000003</v>
      </c>
      <c r="E12" s="29">
        <v>25944172.039999999</v>
      </c>
      <c r="F12" s="29">
        <v>-2189637.0400000066</v>
      </c>
      <c r="G12" s="47">
        <v>-7.7829384345847213E-2</v>
      </c>
    </row>
    <row r="13" spans="2:7" x14ac:dyDescent="0.45">
      <c r="B13" s="28" t="s">
        <v>37</v>
      </c>
      <c r="C13" s="29">
        <v>2563110.11</v>
      </c>
      <c r="D13" s="29">
        <v>4685895.05</v>
      </c>
      <c r="E13" s="29">
        <v>12006271.039999999</v>
      </c>
      <c r="F13" s="29">
        <v>-1527369</v>
      </c>
      <c r="G13" s="47">
        <v>-0.11285722063581648</v>
      </c>
    </row>
    <row r="14" spans="2:7" x14ac:dyDescent="0.45">
      <c r="B14" s="28" t="s">
        <v>28</v>
      </c>
      <c r="C14" s="29">
        <v>30818546.120000001</v>
      </c>
      <c r="D14" s="29">
        <v>49770031.729999997</v>
      </c>
      <c r="E14" s="29">
        <v>161262512.18000001</v>
      </c>
      <c r="F14" s="29">
        <v>-9551596.819999963</v>
      </c>
      <c r="G14" s="47">
        <v>-5.5918078874854331E-2</v>
      </c>
    </row>
    <row r="15" spans="2:7" x14ac:dyDescent="0.45">
      <c r="B15" s="28" t="s">
        <v>29</v>
      </c>
      <c r="C15" s="29">
        <v>2524401.4900000002</v>
      </c>
      <c r="D15" s="29">
        <v>6206743.5</v>
      </c>
      <c r="E15" s="29">
        <v>18414576.809999999</v>
      </c>
      <c r="F15" s="29">
        <v>-2381839.4799999967</v>
      </c>
      <c r="G15" s="47">
        <v>-0.11453124647948645</v>
      </c>
    </row>
    <row r="16" spans="2:7" x14ac:dyDescent="0.45">
      <c r="B16" s="28" t="s">
        <v>38</v>
      </c>
      <c r="C16" s="29">
        <v>2904063.69</v>
      </c>
      <c r="D16" s="29">
        <v>4463460.7300000004</v>
      </c>
      <c r="E16" s="29">
        <v>11717810.460000001</v>
      </c>
      <c r="F16" s="29">
        <v>-1049543.3199999984</v>
      </c>
      <c r="G16" s="47">
        <v>-8.2205235171293148E-2</v>
      </c>
    </row>
    <row r="17" spans="2:7" x14ac:dyDescent="0.45">
      <c r="B17" s="28" t="s">
        <v>31</v>
      </c>
      <c r="C17" s="29"/>
      <c r="D17" s="29">
        <v>1881281.6</v>
      </c>
      <c r="E17" s="29">
        <v>7922197.0099999998</v>
      </c>
      <c r="F17" s="29">
        <v>-326785.86000000034</v>
      </c>
      <c r="G17" s="47">
        <v>-3.9615291381978626E-2</v>
      </c>
    </row>
    <row r="18" spans="2:7" x14ac:dyDescent="0.45">
      <c r="B18" s="28" t="s">
        <v>39</v>
      </c>
      <c r="C18" s="29">
        <v>225342.85</v>
      </c>
      <c r="D18" s="29">
        <v>3356013.39</v>
      </c>
      <c r="E18" s="29">
        <v>7984235.1399999997</v>
      </c>
      <c r="F18" s="29">
        <v>-655937.64999999944</v>
      </c>
      <c r="G18" s="47">
        <v>-7.5917191234783105E-2</v>
      </c>
    </row>
    <row r="19" spans="2:7" x14ac:dyDescent="0.45">
      <c r="B19" s="28" t="s">
        <v>40</v>
      </c>
      <c r="C19" s="29"/>
      <c r="D19" s="29">
        <v>1985436.8</v>
      </c>
      <c r="E19" s="29">
        <v>11402159.76</v>
      </c>
      <c r="F19" s="29">
        <v>-1402308.5700000003</v>
      </c>
      <c r="G19" s="47">
        <v>-0.10951712588600704</v>
      </c>
    </row>
    <row r="20" spans="2:7" x14ac:dyDescent="0.45">
      <c r="B20" s="28" t="s">
        <v>41</v>
      </c>
      <c r="C20" s="29"/>
      <c r="D20" s="29">
        <v>2478582.35</v>
      </c>
      <c r="E20" s="29">
        <v>13677506.75</v>
      </c>
      <c r="F20" s="29">
        <v>-1435642.7600000016</v>
      </c>
      <c r="G20" s="47">
        <v>-9.4992956898234338E-2</v>
      </c>
    </row>
    <row r="21" spans="2:7" x14ac:dyDescent="0.45">
      <c r="B21" s="28" t="s">
        <v>42</v>
      </c>
      <c r="C21" s="29">
        <v>624511.51</v>
      </c>
      <c r="D21" s="29">
        <v>4694011.05</v>
      </c>
      <c r="E21" s="29">
        <v>5656740.3200000003</v>
      </c>
      <c r="F21" s="29">
        <v>-524119.02999999933</v>
      </c>
      <c r="G21" s="47">
        <v>-8.4797113204007679E-2</v>
      </c>
    </row>
    <row r="22" spans="2:7" x14ac:dyDescent="0.45">
      <c r="B22" s="28" t="s">
        <v>43</v>
      </c>
      <c r="C22" s="29">
        <v>5694417.1100000003</v>
      </c>
      <c r="D22" s="29">
        <v>13365181.73</v>
      </c>
      <c r="E22" s="29">
        <v>31857231.300000001</v>
      </c>
      <c r="F22" s="29">
        <v>-2497140.91</v>
      </c>
      <c r="G22" s="47">
        <v>-7.2687717730237633E-2</v>
      </c>
    </row>
    <row r="23" spans="2:7" x14ac:dyDescent="0.45">
      <c r="B23" s="28" t="s">
        <v>44</v>
      </c>
      <c r="C23" s="29">
        <v>408770.79</v>
      </c>
      <c r="D23" s="29">
        <v>2792885.74</v>
      </c>
      <c r="E23" s="29">
        <v>5189452.4400000004</v>
      </c>
      <c r="F23" s="29">
        <v>-940738.24999999907</v>
      </c>
      <c r="G23" s="47">
        <v>-0.15345986733081532</v>
      </c>
    </row>
    <row r="24" spans="2:7" x14ac:dyDescent="0.45">
      <c r="B24" s="28" t="s">
        <v>45</v>
      </c>
      <c r="C24" s="29">
        <v>747761.23</v>
      </c>
      <c r="D24" s="29">
        <v>3586722.7</v>
      </c>
      <c r="E24" s="29">
        <v>11829546.960000001</v>
      </c>
      <c r="F24" s="29">
        <v>-507754.55999999866</v>
      </c>
      <c r="G24" s="47">
        <v>-4.1156046901899716E-2</v>
      </c>
    </row>
    <row r="25" spans="2:7" x14ac:dyDescent="0.45">
      <c r="B25" s="28" t="s">
        <v>46</v>
      </c>
      <c r="C25" s="29">
        <v>12804937.970000001</v>
      </c>
      <c r="D25" s="29">
        <v>17283549.059999999</v>
      </c>
      <c r="E25" s="29">
        <v>48965337.950000003</v>
      </c>
      <c r="F25" s="29">
        <v>-4361315.049999997</v>
      </c>
      <c r="G25" s="47">
        <v>-8.1784901257538081E-2</v>
      </c>
    </row>
    <row r="26" spans="2:7" x14ac:dyDescent="0.45">
      <c r="B26" s="28" t="s">
        <v>47</v>
      </c>
      <c r="C26" s="29"/>
      <c r="D26" s="29">
        <v>1773783.69</v>
      </c>
      <c r="E26" s="29">
        <v>12618989.83</v>
      </c>
      <c r="F26" s="29">
        <v>-1785178.0700000003</v>
      </c>
      <c r="G26" s="47">
        <v>-0.12393482791879983</v>
      </c>
    </row>
    <row r="27" spans="2:7" x14ac:dyDescent="0.45">
      <c r="B27" s="28" t="s">
        <v>48</v>
      </c>
      <c r="C27" s="29">
        <v>53347.12</v>
      </c>
      <c r="D27" s="29">
        <v>226086.88</v>
      </c>
      <c r="E27" s="29">
        <v>1767821.3</v>
      </c>
      <c r="F27" s="29">
        <v>-196436.74000000022</v>
      </c>
      <c r="G27" s="47">
        <v>-0.10000556749662086</v>
      </c>
    </row>
    <row r="28" spans="2:7" x14ac:dyDescent="0.45">
      <c r="B28" s="28" t="s">
        <v>49</v>
      </c>
      <c r="C28" s="29">
        <v>1998158.57</v>
      </c>
      <c r="D28" s="29">
        <v>8078947.71</v>
      </c>
      <c r="E28" s="29">
        <v>34152244.240000002</v>
      </c>
      <c r="F28" s="29">
        <v>-2979488.5399999991</v>
      </c>
      <c r="G28" s="47">
        <v>-8.0241031509437649E-2</v>
      </c>
    </row>
    <row r="29" spans="2:7" x14ac:dyDescent="0.45">
      <c r="B29" s="28" t="s">
        <v>30</v>
      </c>
      <c r="C29" s="29">
        <v>11527649.91</v>
      </c>
      <c r="D29" s="29">
        <v>31921130.43</v>
      </c>
      <c r="E29" s="29">
        <v>87780946.540000007</v>
      </c>
      <c r="F29" s="29">
        <v>-10235186.649999991</v>
      </c>
      <c r="G29" s="47">
        <v>-0.10442348944902292</v>
      </c>
    </row>
    <row r="30" spans="2:7" x14ac:dyDescent="0.45">
      <c r="B30" s="31" t="s">
        <v>19</v>
      </c>
      <c r="C30" s="30">
        <v>87478258.349999994</v>
      </c>
      <c r="D30" s="30">
        <v>196690953.08000001</v>
      </c>
      <c r="E30" s="30">
        <v>598877095.26999998</v>
      </c>
      <c r="F30" s="30">
        <v>-54944473.939999938</v>
      </c>
      <c r="G30" s="48">
        <v>-8.4035884601342065E-2</v>
      </c>
    </row>
  </sheetData>
  <mergeCells count="2">
    <mergeCell ref="E3:F3"/>
    <mergeCell ref="E4:F4"/>
  </mergeCells>
  <conditionalFormatting pivot="1" sqref="F7:F29">
    <cfRule type="colorScale" priority="3">
      <colorScale>
        <cfvo type="min"/>
        <cfvo type="percentile" val="50"/>
        <cfvo type="max"/>
        <color rgb="FFF8696B"/>
        <color rgb="FFFFEB84"/>
        <color theme="0"/>
      </colorScale>
    </cfRule>
  </conditionalFormatting>
  <conditionalFormatting pivot="1" sqref="G7:G2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{37B6F624-16D0-4CE3-BFD6-553EEC023417}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7B6F624-16D0-4CE3-BFD6-553EEC02341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61B18B-C854-4A79-AF4D-2E54F4D12795}">
  <dimension ref="B1:F17"/>
  <sheetViews>
    <sheetView showGridLines="0" zoomScaleNormal="100" workbookViewId="0">
      <selection activeCell="G20" sqref="G20"/>
    </sheetView>
  </sheetViews>
  <sheetFormatPr defaultRowHeight="14.25" x14ac:dyDescent="0.45"/>
  <cols>
    <col min="2" max="2" width="35.73046875" bestFit="1" customWidth="1"/>
    <col min="3" max="3" width="6.33203125" bestFit="1" customWidth="1"/>
    <col min="4" max="4" width="7.59765625" bestFit="1" customWidth="1"/>
    <col min="5" max="5" width="18.265625" bestFit="1" customWidth="1"/>
    <col min="6" max="6" width="8.6640625" bestFit="1" customWidth="1"/>
    <col min="7" max="9" width="11.73046875" bestFit="1" customWidth="1"/>
  </cols>
  <sheetData>
    <row r="1" spans="2:6" ht="17.649999999999999" x14ac:dyDescent="0.5">
      <c r="B1" s="2" t="s">
        <v>26</v>
      </c>
      <c r="C1" s="1"/>
      <c r="D1" s="1"/>
      <c r="E1" s="1"/>
      <c r="F1" s="1"/>
    </row>
    <row r="2" spans="2:6" x14ac:dyDescent="0.45">
      <c r="B2" s="25" t="s">
        <v>0</v>
      </c>
      <c r="C2" s="26" t="s" vm="1">
        <v>1</v>
      </c>
      <c r="D2" s="1"/>
      <c r="E2" s="3" t="s">
        <v>149</v>
      </c>
      <c r="F2" s="3"/>
    </row>
    <row r="3" spans="2:6" x14ac:dyDescent="0.45">
      <c r="B3" s="25" t="s">
        <v>2</v>
      </c>
      <c r="C3" s="26" t="s" vm="3">
        <v>1</v>
      </c>
      <c r="D3" s="1"/>
      <c r="E3" s="3" t="s">
        <v>158</v>
      </c>
      <c r="F3" s="3"/>
    </row>
    <row r="4" spans="2:6" x14ac:dyDescent="0.45">
      <c r="B4" s="25" t="s">
        <v>20</v>
      </c>
      <c r="C4" s="26" t="s" vm="2">
        <v>1</v>
      </c>
      <c r="D4" s="1"/>
      <c r="E4" s="1" t="s">
        <v>54</v>
      </c>
      <c r="F4" s="1"/>
    </row>
    <row r="6" spans="2:6" x14ac:dyDescent="0.45">
      <c r="B6" s="23" t="s">
        <v>150</v>
      </c>
      <c r="C6" s="32" t="s">
        <v>22</v>
      </c>
      <c r="D6" s="24" t="s">
        <v>23</v>
      </c>
      <c r="E6" s="24" t="s">
        <v>25</v>
      </c>
    </row>
    <row r="7" spans="2:6" x14ac:dyDescent="0.45">
      <c r="B7" s="27" t="s">
        <v>108</v>
      </c>
      <c r="C7" s="21">
        <v>3017651.26</v>
      </c>
      <c r="D7" s="21">
        <v>19350888.969999999</v>
      </c>
      <c r="E7" s="42">
        <v>5.4125663646103357</v>
      </c>
    </row>
    <row r="8" spans="2:6" x14ac:dyDescent="0.45">
      <c r="B8" s="28" t="s">
        <v>114</v>
      </c>
      <c r="C8" s="29">
        <v>780509.95</v>
      </c>
      <c r="D8" s="29">
        <v>4379743.4400000004</v>
      </c>
      <c r="E8" s="41">
        <v>4.6113870681597335</v>
      </c>
    </row>
    <row r="9" spans="2:6" x14ac:dyDescent="0.45">
      <c r="B9" s="28" t="s">
        <v>115</v>
      </c>
      <c r="C9" s="29">
        <v>670943.94999999995</v>
      </c>
      <c r="D9" s="29">
        <v>5159507.3099999996</v>
      </c>
      <c r="E9" s="41">
        <v>6.6899229958031512</v>
      </c>
    </row>
    <row r="10" spans="2:6" x14ac:dyDescent="0.45">
      <c r="B10" s="28" t="s">
        <v>117</v>
      </c>
      <c r="C10" s="29">
        <v>48711.25</v>
      </c>
      <c r="D10" s="29">
        <v>837583.23</v>
      </c>
      <c r="E10" s="41">
        <v>16.194862172496087</v>
      </c>
    </row>
    <row r="11" spans="2:6" x14ac:dyDescent="0.45">
      <c r="B11" s="28" t="s">
        <v>118</v>
      </c>
      <c r="C11" s="29">
        <v>52983.41</v>
      </c>
      <c r="D11" s="29">
        <v>937207.26</v>
      </c>
      <c r="E11" s="41">
        <v>16.688692743634281</v>
      </c>
    </row>
    <row r="12" spans="2:6" x14ac:dyDescent="0.45">
      <c r="B12" s="28" t="s">
        <v>119</v>
      </c>
      <c r="C12" s="29">
        <v>68492.95</v>
      </c>
      <c r="D12" s="29">
        <v>1227566.43</v>
      </c>
      <c r="E12" s="41">
        <v>16.922522390990608</v>
      </c>
    </row>
    <row r="13" spans="2:6" x14ac:dyDescent="0.45">
      <c r="B13" s="28" t="s">
        <v>129</v>
      </c>
      <c r="C13" s="29">
        <v>25111.06</v>
      </c>
      <c r="D13" s="29">
        <v>1437236.73</v>
      </c>
      <c r="E13" s="41">
        <v>56.235207514139184</v>
      </c>
    </row>
    <row r="14" spans="2:6" x14ac:dyDescent="0.45">
      <c r="B14" s="28" t="s">
        <v>130</v>
      </c>
      <c r="C14" s="29">
        <v>647812.53</v>
      </c>
      <c r="D14" s="29">
        <v>3806948.89</v>
      </c>
      <c r="E14" s="41">
        <v>4.8766212657232799</v>
      </c>
    </row>
    <row r="15" spans="2:6" x14ac:dyDescent="0.45">
      <c r="B15" s="28" t="s">
        <v>133</v>
      </c>
      <c r="C15" s="29">
        <v>432975.45</v>
      </c>
      <c r="D15" s="29">
        <v>11211859.029999999</v>
      </c>
      <c r="E15" s="41">
        <v>24.894907043805834</v>
      </c>
    </row>
    <row r="16" spans="2:6" x14ac:dyDescent="0.45">
      <c r="B16" s="28" t="s">
        <v>137</v>
      </c>
      <c r="C16" s="29">
        <v>688701.91</v>
      </c>
      <c r="D16" s="29">
        <v>3640101.9</v>
      </c>
      <c r="E16" s="41">
        <v>4.2854534699925537</v>
      </c>
    </row>
    <row r="17" spans="2:5" x14ac:dyDescent="0.45">
      <c r="B17" s="31" t="s">
        <v>19</v>
      </c>
      <c r="C17" s="30">
        <v>6433893.7199999997</v>
      </c>
      <c r="D17" s="30">
        <v>51988643.189999998</v>
      </c>
      <c r="E17" s="43">
        <v>7.0804323870615633</v>
      </c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E7:E16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{0C03B027-4F38-463B-BDCE-97C885BFFFDB}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C03B027-4F38-463B-BDCE-97C885BFFFD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B8858D-5058-49FF-A62C-0C70F8049CAA}">
  <dimension ref="B1:F10"/>
  <sheetViews>
    <sheetView showGridLines="0" zoomScale="120" zoomScaleNormal="120" workbookViewId="0">
      <selection activeCell="E14" sqref="E14"/>
    </sheetView>
  </sheetViews>
  <sheetFormatPr defaultRowHeight="14.25" x14ac:dyDescent="0.45"/>
  <cols>
    <col min="2" max="2" width="12.1328125" bestFit="1" customWidth="1"/>
    <col min="3" max="4" width="8.86328125" bestFit="1" customWidth="1"/>
    <col min="5" max="5" width="19.265625" bestFit="1" customWidth="1"/>
    <col min="6" max="6" width="8.6640625" bestFit="1" customWidth="1"/>
    <col min="7" max="9" width="11.73046875" bestFit="1" customWidth="1"/>
  </cols>
  <sheetData>
    <row r="1" spans="2:6" ht="17.649999999999999" x14ac:dyDescent="0.5">
      <c r="B1" s="2" t="s">
        <v>26</v>
      </c>
      <c r="C1" s="1"/>
      <c r="D1" s="1"/>
      <c r="E1" s="1"/>
      <c r="F1" s="1"/>
    </row>
    <row r="2" spans="2:6" x14ac:dyDescent="0.45">
      <c r="D2" s="1"/>
      <c r="E2" s="3" t="s">
        <v>152</v>
      </c>
      <c r="F2" s="3"/>
    </row>
    <row r="3" spans="2:6" x14ac:dyDescent="0.45">
      <c r="B3" s="25" t="s">
        <v>0</v>
      </c>
      <c r="C3" s="26" t="s" vm="1">
        <v>1</v>
      </c>
      <c r="D3" s="1"/>
      <c r="E3" s="1" t="s">
        <v>54</v>
      </c>
      <c r="F3" s="3"/>
    </row>
    <row r="4" spans="2:6" x14ac:dyDescent="0.45">
      <c r="B4" s="25" t="s">
        <v>151</v>
      </c>
      <c r="C4" s="26" t="s" vm="4">
        <v>1</v>
      </c>
      <c r="D4" s="1"/>
      <c r="E4" s="1"/>
      <c r="F4" s="1"/>
    </row>
    <row r="6" spans="2:6" x14ac:dyDescent="0.45">
      <c r="B6" s="44" t="s">
        <v>159</v>
      </c>
      <c r="C6" s="45" t="s">
        <v>22</v>
      </c>
      <c r="D6" s="46" t="s">
        <v>23</v>
      </c>
      <c r="E6" s="46" t="s">
        <v>25</v>
      </c>
    </row>
    <row r="7" spans="2:6" x14ac:dyDescent="0.45">
      <c r="B7" s="27" t="s">
        <v>140</v>
      </c>
      <c r="C7" s="21">
        <v>51381236.68</v>
      </c>
      <c r="D7" s="21">
        <v>94734636.299999997</v>
      </c>
      <c r="E7" s="42">
        <v>0.84375936472691371</v>
      </c>
    </row>
    <row r="8" spans="2:6" x14ac:dyDescent="0.45">
      <c r="B8" s="28" t="s">
        <v>138</v>
      </c>
      <c r="C8" s="29">
        <v>105240750.19</v>
      </c>
      <c r="D8" s="29">
        <v>338378682.16000003</v>
      </c>
      <c r="E8" s="41">
        <v>2.2152819278568088</v>
      </c>
    </row>
    <row r="9" spans="2:6" x14ac:dyDescent="0.45">
      <c r="B9" s="28" t="s">
        <v>139</v>
      </c>
      <c r="C9" s="29">
        <v>40068966.210000001</v>
      </c>
      <c r="D9" s="29">
        <v>165763776.81</v>
      </c>
      <c r="E9" s="41">
        <v>3.1369616560916009</v>
      </c>
    </row>
    <row r="10" spans="2:6" x14ac:dyDescent="0.45">
      <c r="B10" s="31" t="s">
        <v>19</v>
      </c>
      <c r="C10" s="30">
        <v>196690953.08000001</v>
      </c>
      <c r="D10" s="30">
        <v>598877095.26999998</v>
      </c>
      <c r="E10" s="43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E7:E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{D588247A-2941-4370-BAD9-EA808C4F3E83}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588247A-2941-4370-BAD9-EA808C4F3E8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4E655D-D2FA-4561-A3FF-6732AD9B3C5A}">
  <dimension ref="B1:F30"/>
  <sheetViews>
    <sheetView showGridLines="0" zoomScaleNormal="100" workbookViewId="0">
      <selection activeCell="A2" sqref="A2:XFD2"/>
    </sheetView>
  </sheetViews>
  <sheetFormatPr defaultRowHeight="14.25" x14ac:dyDescent="0.45"/>
  <cols>
    <col min="2" max="2" width="21.73046875" bestFit="1" customWidth="1"/>
    <col min="3" max="3" width="13.86328125" bestFit="1" customWidth="1"/>
    <col min="4" max="4" width="10.6640625" bestFit="1" customWidth="1"/>
    <col min="5" max="5" width="22.265625" bestFit="1" customWidth="1"/>
    <col min="6" max="6" width="10.6640625" bestFit="1" customWidth="1"/>
    <col min="7" max="9" width="11.73046875" bestFit="1" customWidth="1"/>
  </cols>
  <sheetData>
    <row r="1" spans="2:6" x14ac:dyDescent="0.45">
      <c r="C1" s="1"/>
      <c r="D1" s="1"/>
      <c r="E1" s="1"/>
      <c r="F1" s="1"/>
    </row>
    <row r="2" spans="2:6" x14ac:dyDescent="0.45">
      <c r="D2" s="1"/>
      <c r="E2" s="1"/>
    </row>
    <row r="3" spans="2:6" ht="17.649999999999999" x14ac:dyDescent="0.5">
      <c r="B3" s="2" t="s">
        <v>26</v>
      </c>
      <c r="D3" s="1"/>
    </row>
    <row r="4" spans="2:6" x14ac:dyDescent="0.45">
      <c r="B4" s="4" t="s">
        <v>0</v>
      </c>
      <c r="C4" s="5" t="s" vm="1">
        <v>1</v>
      </c>
      <c r="D4" s="1"/>
      <c r="E4" s="1"/>
    </row>
    <row r="5" spans="2:6" x14ac:dyDescent="0.45">
      <c r="B5" s="4" t="s">
        <v>2</v>
      </c>
      <c r="C5" s="5" t="s" vm="3">
        <v>1</v>
      </c>
    </row>
    <row r="6" spans="2:6" x14ac:dyDescent="0.45">
      <c r="B6" s="4" t="s">
        <v>20</v>
      </c>
      <c r="C6" s="5" t="s" vm="2">
        <v>1</v>
      </c>
    </row>
    <row r="8" spans="2:6" ht="15.4" x14ac:dyDescent="0.45">
      <c r="B8" s="18" t="s">
        <v>154</v>
      </c>
      <c r="C8" s="17" t="s">
        <v>141</v>
      </c>
      <c r="E8" s="19" t="s">
        <v>143</v>
      </c>
    </row>
    <row r="9" spans="2:6" ht="15.4" x14ac:dyDescent="0.45">
      <c r="B9" s="9" t="s">
        <v>110</v>
      </c>
      <c r="C9" s="7">
        <v>3376565</v>
      </c>
      <c r="E9" s="19" t="s">
        <v>160</v>
      </c>
    </row>
    <row r="10" spans="2:6" x14ac:dyDescent="0.45">
      <c r="B10" s="6" t="s">
        <v>111</v>
      </c>
      <c r="C10" s="8">
        <v>3975074</v>
      </c>
    </row>
    <row r="11" spans="2:6" x14ac:dyDescent="0.45">
      <c r="B11" s="6" t="s">
        <v>123</v>
      </c>
      <c r="C11" s="8">
        <v>4151008</v>
      </c>
    </row>
    <row r="12" spans="2:6" x14ac:dyDescent="0.45">
      <c r="B12" s="6" t="s">
        <v>124</v>
      </c>
      <c r="C12" s="8">
        <v>3371170</v>
      </c>
    </row>
    <row r="13" spans="2:6" x14ac:dyDescent="0.45">
      <c r="B13" s="6" t="s">
        <v>125</v>
      </c>
      <c r="C13" s="8">
        <v>4126295</v>
      </c>
    </row>
    <row r="14" spans="2:6" x14ac:dyDescent="0.45">
      <c r="B14" s="11" t="s">
        <v>19</v>
      </c>
      <c r="C14" s="10">
        <v>19000112</v>
      </c>
    </row>
    <row r="19" spans="2:5" ht="17.649999999999999" x14ac:dyDescent="0.5">
      <c r="B19" s="2" t="s">
        <v>26</v>
      </c>
    </row>
    <row r="20" spans="2:5" x14ac:dyDescent="0.45">
      <c r="B20" s="25" t="s">
        <v>0</v>
      </c>
      <c r="C20" s="26" t="s" vm="1">
        <v>1</v>
      </c>
    </row>
    <row r="21" spans="2:5" x14ac:dyDescent="0.45">
      <c r="B21" s="25" t="s">
        <v>20</v>
      </c>
      <c r="C21" s="26" t="s" vm="2">
        <v>1</v>
      </c>
    </row>
    <row r="22" spans="2:5" x14ac:dyDescent="0.45">
      <c r="B22" s="25" t="s">
        <v>151</v>
      </c>
      <c r="C22" s="26" t="s" vm="4">
        <v>1</v>
      </c>
    </row>
    <row r="24" spans="2:5" ht="15.4" x14ac:dyDescent="0.45">
      <c r="B24" s="23" t="s">
        <v>154</v>
      </c>
      <c r="C24" s="32" t="s">
        <v>153</v>
      </c>
      <c r="E24" s="19" t="s">
        <v>142</v>
      </c>
    </row>
    <row r="25" spans="2:5" ht="15.4" x14ac:dyDescent="0.45">
      <c r="B25" s="27" t="s">
        <v>109</v>
      </c>
      <c r="C25" s="38">
        <v>51721</v>
      </c>
      <c r="E25" s="19" t="s">
        <v>160</v>
      </c>
    </row>
    <row r="26" spans="2:5" x14ac:dyDescent="0.45">
      <c r="B26" s="28" t="s">
        <v>113</v>
      </c>
      <c r="C26" s="39">
        <v>63059</v>
      </c>
    </row>
    <row r="27" spans="2:5" x14ac:dyDescent="0.45">
      <c r="B27" s="28" t="s">
        <v>115</v>
      </c>
      <c r="C27" s="39">
        <v>15224</v>
      </c>
    </row>
    <row r="28" spans="2:5" x14ac:dyDescent="0.45">
      <c r="B28" s="28" t="s">
        <v>116</v>
      </c>
      <c r="C28" s="39">
        <v>8854</v>
      </c>
    </row>
    <row r="29" spans="2:5" x14ac:dyDescent="0.45">
      <c r="B29" s="28" t="s">
        <v>133</v>
      </c>
      <c r="C29" s="39">
        <v>36029</v>
      </c>
    </row>
    <row r="30" spans="2:5" x14ac:dyDescent="0.45">
      <c r="B30" s="31" t="s">
        <v>19</v>
      </c>
      <c r="C30" s="40">
        <v>174887</v>
      </c>
    </row>
  </sheetData>
  <conditionalFormatting pivot="1" sqref="C9:C13">
    <cfRule type="colorScale" priority="4">
      <colorScale>
        <cfvo type="min"/>
        <cfvo type="percentile" val="50"/>
        <cfvo type="max"/>
        <color theme="0"/>
        <color rgb="FFFFEB84"/>
        <color rgb="FF63BE7B"/>
      </colorScale>
    </cfRule>
  </conditionalFormatting>
  <conditionalFormatting pivot="1" sqref="C9:C13">
    <cfRule type="colorScale" priority="3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C25:C29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orientation="portrait" r:id="rId2"/>
  <headerFooter>
    <oddHeader>&amp;C&amp;"-,Bold"&amp;16AtliQ Hardware&amp;R&amp;G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99E0AA-EFDA-4D20-A70A-16A1B04BCFE7}">
  <dimension ref="B1:F23"/>
  <sheetViews>
    <sheetView showGridLines="0" zoomScaleNormal="100" workbookViewId="0">
      <selection activeCell="B9" sqref="B9"/>
    </sheetView>
  </sheetViews>
  <sheetFormatPr defaultRowHeight="14.25" x14ac:dyDescent="0.45"/>
  <cols>
    <col min="2" max="2" width="35.73046875" bestFit="1" customWidth="1"/>
    <col min="3" max="3" width="5.9296875" bestFit="1" customWidth="1"/>
    <col min="4" max="4" width="8.86328125" bestFit="1" customWidth="1"/>
    <col min="5" max="5" width="22.265625" bestFit="1" customWidth="1"/>
    <col min="6" max="6" width="8.59765625" bestFit="1" customWidth="1"/>
    <col min="7" max="9" width="11.73046875" bestFit="1" customWidth="1"/>
  </cols>
  <sheetData>
    <row r="1" spans="2:6" ht="17.649999999999999" x14ac:dyDescent="0.5">
      <c r="B1" s="2" t="s">
        <v>26</v>
      </c>
      <c r="C1" s="1"/>
      <c r="D1" s="1"/>
      <c r="E1" s="1"/>
      <c r="F1" s="1"/>
    </row>
    <row r="2" spans="2:6" x14ac:dyDescent="0.45">
      <c r="B2" s="25" t="s">
        <v>0</v>
      </c>
      <c r="C2" s="26" t="s" vm="1">
        <v>1</v>
      </c>
      <c r="D2" s="1"/>
      <c r="E2" s="3" t="s">
        <v>144</v>
      </c>
      <c r="F2" s="3"/>
    </row>
    <row r="3" spans="2:6" x14ac:dyDescent="0.45">
      <c r="B3" s="25" t="s">
        <v>2</v>
      </c>
      <c r="C3" s="26" t="s" vm="3">
        <v>1</v>
      </c>
      <c r="D3" s="1"/>
      <c r="E3" s="3" t="s">
        <v>145</v>
      </c>
      <c r="F3" s="3"/>
    </row>
    <row r="4" spans="2:6" x14ac:dyDescent="0.45">
      <c r="B4" s="25" t="s">
        <v>20</v>
      </c>
      <c r="C4" s="26" t="s" vm="2">
        <v>1</v>
      </c>
      <c r="D4" s="1"/>
      <c r="E4" s="1" t="s">
        <v>54</v>
      </c>
      <c r="F4" s="1"/>
    </row>
    <row r="6" spans="2:6" x14ac:dyDescent="0.45">
      <c r="B6" s="23" t="s">
        <v>150</v>
      </c>
      <c r="C6" s="32" t="s">
        <v>22</v>
      </c>
      <c r="D6" s="24" t="s">
        <v>23</v>
      </c>
    </row>
    <row r="7" spans="2:6" x14ac:dyDescent="0.45">
      <c r="B7" s="27" t="s">
        <v>106</v>
      </c>
      <c r="C7" s="33"/>
      <c r="D7" s="21">
        <v>4394981.7300000004</v>
      </c>
    </row>
    <row r="8" spans="2:6" x14ac:dyDescent="0.45">
      <c r="B8" s="28" t="s">
        <v>107</v>
      </c>
      <c r="C8" s="34"/>
      <c r="D8" s="29">
        <v>14207395.529999999</v>
      </c>
    </row>
    <row r="9" spans="2:6" x14ac:dyDescent="0.45">
      <c r="B9" s="28" t="s">
        <v>112</v>
      </c>
      <c r="C9" s="34"/>
      <c r="D9" s="29">
        <v>19524227.91</v>
      </c>
    </row>
    <row r="10" spans="2:6" x14ac:dyDescent="0.45">
      <c r="B10" s="28" t="s">
        <v>113</v>
      </c>
      <c r="C10" s="34"/>
      <c r="D10" s="29">
        <v>11701437.68</v>
      </c>
    </row>
    <row r="11" spans="2:6" x14ac:dyDescent="0.45">
      <c r="B11" s="28" t="s">
        <v>116</v>
      </c>
      <c r="C11" s="34"/>
      <c r="D11" s="29">
        <v>3508874.52</v>
      </c>
    </row>
    <row r="12" spans="2:6" x14ac:dyDescent="0.45">
      <c r="B12" s="28" t="s">
        <v>120</v>
      </c>
      <c r="C12" s="34"/>
      <c r="D12" s="29">
        <v>4210009.2300000004</v>
      </c>
    </row>
    <row r="13" spans="2:6" x14ac:dyDescent="0.45">
      <c r="B13" s="28" t="s">
        <v>121</v>
      </c>
      <c r="C13" s="34"/>
      <c r="D13" s="29">
        <v>4862675.75</v>
      </c>
    </row>
    <row r="14" spans="2:6" x14ac:dyDescent="0.45">
      <c r="B14" s="28" t="s">
        <v>122</v>
      </c>
      <c r="C14" s="34"/>
      <c r="D14" s="29">
        <v>1676224.51</v>
      </c>
    </row>
    <row r="15" spans="2:6" x14ac:dyDescent="0.45">
      <c r="B15" s="28" t="s">
        <v>126</v>
      </c>
      <c r="C15" s="34"/>
      <c r="D15" s="29">
        <v>13657515.859999999</v>
      </c>
    </row>
    <row r="16" spans="2:6" x14ac:dyDescent="0.45">
      <c r="B16" s="28" t="s">
        <v>127</v>
      </c>
      <c r="C16" s="34"/>
      <c r="D16" s="29">
        <v>2846079.8</v>
      </c>
    </row>
    <row r="17" spans="2:4" x14ac:dyDescent="0.45">
      <c r="B17" s="28" t="s">
        <v>128</v>
      </c>
      <c r="C17" s="34"/>
      <c r="D17" s="29">
        <v>2294921.14</v>
      </c>
    </row>
    <row r="18" spans="2:4" x14ac:dyDescent="0.45">
      <c r="B18" s="28" t="s">
        <v>131</v>
      </c>
      <c r="C18" s="34"/>
      <c r="D18" s="29">
        <v>21983053.98</v>
      </c>
    </row>
    <row r="19" spans="2:4" x14ac:dyDescent="0.45">
      <c r="B19" s="28" t="s">
        <v>132</v>
      </c>
      <c r="C19" s="34"/>
      <c r="D19" s="29">
        <v>15411654.33</v>
      </c>
    </row>
    <row r="20" spans="2:4" x14ac:dyDescent="0.45">
      <c r="B20" s="28" t="s">
        <v>134</v>
      </c>
      <c r="C20" s="34"/>
      <c r="D20" s="29">
        <v>20738249.41</v>
      </c>
    </row>
    <row r="21" spans="2:4" x14ac:dyDescent="0.45">
      <c r="B21" s="28" t="s">
        <v>135</v>
      </c>
      <c r="C21" s="34"/>
      <c r="D21" s="29">
        <v>17895529.77</v>
      </c>
    </row>
    <row r="22" spans="2:4" x14ac:dyDescent="0.45">
      <c r="B22" s="28" t="s">
        <v>136</v>
      </c>
      <c r="C22" s="34"/>
      <c r="D22" s="29">
        <v>17248401.5</v>
      </c>
    </row>
    <row r="23" spans="2:4" x14ac:dyDescent="0.45">
      <c r="B23" s="37" t="s">
        <v>19</v>
      </c>
      <c r="C23" s="35"/>
      <c r="D23" s="36">
        <v>176161232.65000001</v>
      </c>
    </row>
  </sheetData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orientation="portrait" r:id="rId2"/>
  <headerFooter>
    <oddHeader>&amp;C&amp;"-,Bold"&amp;16AtliQ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BD2E2E-75D4-4EC0-921E-2B060CE53AA4}">
  <dimension ref="B1:F12"/>
  <sheetViews>
    <sheetView showGridLines="0" zoomScaleNormal="100" workbookViewId="0">
      <selection activeCell="D20" sqref="D20"/>
    </sheetView>
  </sheetViews>
  <sheetFormatPr defaultRowHeight="14.25" x14ac:dyDescent="0.45"/>
  <cols>
    <col min="2" max="2" width="15.46484375" bestFit="1" customWidth="1"/>
    <col min="3" max="3" width="11.265625" bestFit="1" customWidth="1"/>
    <col min="4" max="4" width="16.6640625" bestFit="1" customWidth="1"/>
    <col min="5" max="5" width="22.265625" bestFit="1" customWidth="1"/>
    <col min="6" max="6" width="8.59765625" bestFit="1" customWidth="1"/>
    <col min="7" max="9" width="11.73046875" bestFit="1" customWidth="1"/>
  </cols>
  <sheetData>
    <row r="1" spans="2:6" ht="17.649999999999999" x14ac:dyDescent="0.5">
      <c r="B1" s="2" t="s">
        <v>26</v>
      </c>
      <c r="C1" s="1"/>
      <c r="D1" s="1"/>
      <c r="E1" s="1"/>
      <c r="F1" s="1"/>
    </row>
    <row r="2" spans="2:6" x14ac:dyDescent="0.45">
      <c r="D2" s="1"/>
      <c r="E2" s="3" t="s">
        <v>156</v>
      </c>
      <c r="F2" s="3"/>
    </row>
    <row r="3" spans="2:6" x14ac:dyDescent="0.45">
      <c r="B3" s="25" t="s">
        <v>0</v>
      </c>
      <c r="C3" s="26" t="s" vm="1">
        <v>1</v>
      </c>
      <c r="D3" s="1"/>
      <c r="E3" s="3" t="s">
        <v>146</v>
      </c>
      <c r="F3" s="3"/>
    </row>
    <row r="4" spans="2:6" x14ac:dyDescent="0.45">
      <c r="B4" s="25" t="s">
        <v>151</v>
      </c>
      <c r="C4" s="26" t="s" vm="4">
        <v>1</v>
      </c>
      <c r="D4" s="1"/>
      <c r="E4" s="1" t="s">
        <v>157</v>
      </c>
      <c r="F4" s="1"/>
    </row>
    <row r="6" spans="2:6" x14ac:dyDescent="0.45">
      <c r="B6" s="23" t="s">
        <v>51</v>
      </c>
      <c r="C6" s="32" t="s">
        <v>155</v>
      </c>
    </row>
    <row r="7" spans="2:6" x14ac:dyDescent="0.45">
      <c r="B7" s="27" t="s">
        <v>35</v>
      </c>
      <c r="C7" s="21">
        <v>35058881.399999999</v>
      </c>
    </row>
    <row r="8" spans="2:6" x14ac:dyDescent="0.45">
      <c r="B8" s="28" t="s">
        <v>28</v>
      </c>
      <c r="C8" s="29">
        <v>161262512.18000001</v>
      </c>
    </row>
    <row r="9" spans="2:6" x14ac:dyDescent="0.45">
      <c r="B9" s="28" t="s">
        <v>46</v>
      </c>
      <c r="C9" s="29">
        <v>48965337.950000003</v>
      </c>
    </row>
    <row r="10" spans="2:6" x14ac:dyDescent="0.45">
      <c r="B10" s="28" t="s">
        <v>49</v>
      </c>
      <c r="C10" s="29">
        <v>34152244.240000002</v>
      </c>
    </row>
    <row r="11" spans="2:6" x14ac:dyDescent="0.45">
      <c r="B11" s="28" t="s">
        <v>30</v>
      </c>
      <c r="C11" s="29">
        <v>87780946.540000007</v>
      </c>
    </row>
    <row r="12" spans="2:6" x14ac:dyDescent="0.45">
      <c r="B12" s="31" t="s">
        <v>19</v>
      </c>
      <c r="C12" s="30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orientation="portrait" r:id="rId2"/>
  <headerFooter>
    <oddHeader>&amp;C&amp;"-,Bold"&amp;16AtliQ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0 5 e b a 8 1 a - 1 3 b c - 4 4 3 2 - b d 2 d - d 8 0 0 f c 8 7 3 8 6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7 9 0 a 2 3 4 4 - 7 8 8 9 - 4 9 a c - b e e 5 - 3 6 8 d f 1 e f 1 f a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0 d 1 1 3 8 b 3 - 9 4 3 f - 4 5 0 f - 8 e a c - 2 0 5 f e f 6 3 f 9 a 9 " > < C u s t o m C o n t e n t > < ! [ C D A T A [ < ? x m l   v e r s i o n = " 1 . 0 "   e n c o d i n g = " u t f - 1 6 " ? > < S e t t i n g s > < C a l c u l a t e d F i e l d s > < i t e m > < M e a s u r e N a m e > T a r g e t _ 2 1 < / M e a s u r e N a m e > < D i s p l a y N a m e > T a r g e t _ 2 1 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2 1 1 8 c 8 a c - d e 7 2 - 4 d 8 1 - 8 a 3 3 - d 9 0 c 6 7 a 0 5 3 6 4 " > < C u s t o m C o n t e n t > < ! [ C D A T A [ < ? x m l   v e r s i o n = " 1 . 0 "   e n c o d i n g = " u t f - 1 6 " ? > < S e t t i n g s > < C a l c u l a t e d F i e l d s > < i t e m > < M e a s u r e N a m e > T a r g e t _ 2 1 < / M e a s u r e N a m e > < D i s p l a y N a m e > T a r g e t _ 2 1 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 d i m _ c u s t o m e r _ 8 e 8 3 8 e c 8 - a c 3 1 - 4 f 8 b - b 9 a 3 - 8 b b f 9 d 3 d 2 f e 8 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 d i m _ p r o d u c t _ 5 1 2 c 5 a a 5 - 9 7 d 0 - 4 1 2 6 - a a f d - a 2 a a d e 6 e 9 9 4 7 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 d i m _ m a r k e t _ 6 1 e d 0 f 1 9 - 0 3 e c - 4 2 1 2 - 8 c 2 e - f f 4 7 1 6 9 c 0 f f f 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 d i m _ d a t e _ 3 3 8 2 5 c a c - d b 3 a - 4 b 7 5 - 9 8 f b - 9 6 8 9 6 5 4 c e f 0 7 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 f a c t _ s a l e s _ m o n t h l y _ w i t h _ c o s t _ c 5 a 4 2 8 5 3 - a c 9 1 - 4 2 b c - b 4 2 d - d 7 e a 6 c b f b a a 6 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3 3 8 2 5 c a c - d b 3 a - 4 b 7 5 - 9 8 f b - 9 6 8 9 6 5 4 c e f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 1 1 6 < / i n t > < / v a l u e > < / i t e m > < i t e m > < k e y > < s t r i n g > m o n t h < / s t r i n g > < / k e y > < v a l u e > < i n t > 1 4 1 < / i n t > < / v a l u e > < / i t e m > < i t e m > < k e y > < s t r i n g > m m m < / s t r i n g > < / k e y > < v a l u e > < i n t > 1 2 8 < / i n t > < / v a l u e > < / i t e m > < i t e m > < k e y > < s t r i n g > F Y < / s t r i n g > < / k e y > < v a l u e > < i n t > 9 7 < / i n t > < / v a l u e > < / i t e m > < i t e m > < k e y > < s t r i n g > F i s c a l _ M o n t h _ N o . < / s t r i n g > < / k e y > < v a l u e > < i n t > 3 3 4 < / i n t > < / v a l u e > < / i t e m > < i t e m > < k e y > < s t r i n g > Q u a r t e r < / s t r i n g > < / k e y > < v a l u e > < i n t > 3 3 4 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 m m m < / s t r i n g > < / k e y > < v a l u e > < i n t > 3 < / i n t > < / v a l u e > < / i t e m > < i t e m > < k e y > < s t r i n g > F Y < / s t r i n g > < / k e y > < v a l u e > < i n t > 2 < / i n t > < / v a l u e > < / i t e m > < i t e m > < k e y > < s t r i n g > F i s c a l _ M o n t h _ N o . 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 2 0 2 4 - 0 7 - 0 9 T 1 2 : 0 8 : 5 0 . 2 2 2 7 8 9 1 + 0 5 : 3 0 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8 e 8 3 8 e c 8 - a c 3 1 - 4 f 8 b - b 9 a 3 - 8 b b f 9 d 3 d 2 f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 2 6 2 < / i n t > < / v a l u e > < / i t e m > < i t e m > < k e y > < s t r i n g > c u s t o m e r < / s t r i n g > < / k e y > < v a l u e > < i n t > 1 8 0 < / i n t > < / v a l u e > < / i t e m > < i t e m > < k e y > < s t r i n g > m a r k e t < / s t r i n g > < / k e y > < v a l u e > < i n t > 1 4 7 < / i n t > < / v a l u e > < / i t e m > < i t e m > < k e y > < s t r i n g > p l a t f o r m < / s t r i n g > < / k e y > < v a l u e > < i n t > 1 6 5 < / i n t > < / v a l u e > < / i t e m > < i t e m > < k e y > < s t r i n g > c h a n n e l < / s t r i n g > < / k e y > < v a l u e > < i n t > 1 6 4 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w i t h _ c o s t _ c 5 a 4 2 8 5 3 - a c 9 1 - 4 2 b c - b 4 2 d - d 7 e a 6 c b f b a a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 4 2 2 < / i n t > < / v a l u e > < / i t e m > < i t e m > < k e y > < s t r i n g > p r o d u c t _ c o d e < / s t r i n g > < / k e y > < v a l u e > < i n t > 2 4 2 < / i n t > < / v a l u e > < / i t e m > < i t e m > < k e y > < s t r i n g > c u s t o m e r _ c o d e < / s t r i n g > < / k e y > < v a l u e > < i n t > 2 6 2 < / i n t > < / v a l u e > < / i t e m > < i t e m > < k e y > < s t r i n g > Q t y < / s t r i n g > < / k e y > < v a l u e > < i n t > 1 0 4 < / i n t > < / v a l u e > < / i t e m > < i t e m > < k e y > < s t r i n g > n e t _ s a l e s _ a m o u n t < / s t r i n g > < / k e y > < v a l u e > < i n t > 3 0 1 < / i n t > < / v a l u e > < / i t e m > < i t e m > < k e y > < s t r i n g > f r e i g h t _ c o s t < / s t r i n g > < / k e y > < v a l u e > < i n t > 2 1 4 < / i n t > < / v a l u e > < / i t e m > < i t e m > < k e y > < s t r i n g > m a n u f a c t u r i n g _ c o s t < / s t r i n g > < / k e y > < v a l u e > < i n t > 3 1 9 < / i n t > < / v a l u e > < / i t e m > < i t e m > < k e y > < s t r i n g > T o t a l _ C O G S < / s t r i n g > < / k e y > < v a l u e > < i n t > 2 2 8 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0 4 d 1 8 6 b - 8 c 9 b - 4 e b 2 - 8 b f 5 - 7 d 7 1 0 5 6 d 1 1 f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2 5 8 7 b 0 4 8 - c 4 5 8 - 4 f 3 0 - b a a 1 - a 3 f 0 4 b 6 5 0 0 f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7 6 c e 1 b 7 - 6 0 8 7 - 4 b 0 8 - 8 a 9 e - 2 e 1 4 b 3 1 e 6 0 4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 M e a s u r e s \ N e t _ S a l e s _ 1 9 < / K e y > < / D i a g r a m O b j e c t K e y > < D i a g r a m O b j e c t K e y > < K e y > M e a s u r e s \ N e t _ S a l e s _ 1 9 \ T a g I n f o \ F o r m u l a < / K e y > < / D i a g r a m O b j e c t K e y > < D i a g r a m O b j e c t K e y > < K e y > M e a s u r e s \ N e t _ S a l e s _ 1 9 \ T a g I n f o \ V a l u e < / K e y > < / D i a g r a m O b j e c t K e y > < D i a g r a m O b j e c t K e y > < K e y > M e a s u r e s \ N e t _ S a l e s _ 2 0 < / K e y > < / D i a g r a m O b j e c t K e y > < D i a g r a m O b j e c t K e y > < K e y > M e a s u r e s \ N e t _ S a l e s _ 2 0 \ T a g I n f o \ F o r m u l a < / K e y > < / D i a g r a m O b j e c t K e y > < D i a g r a m O b j e c t K e y > < K e y > M e a s u r e s \ N e t _ S a l e s _ 2 0 \ T a g I n f o \ V a l u e < / K e y > < / D i a g r a m O b j e c t K e y > < D i a g r a m O b j e c t K e y > < K e y > M e a s u r e s \ N e t _ S a l e s _ 2 1 < / K e y > < / D i a g r a m O b j e c t K e y > < D i a g r a m O b j e c t K e y > < K e y > M e a s u r e s \ N e t _ S a l e s _ 2 1 \ T a g I n f o \ F o r m u l a < / K e y > < / D i a g r a m O b j e c t K e y > < D i a g r a m O b j e c t K e y > < K e y > M e a s u r e s \ N e t _ S a l e s _ 2 1 \ T a g I n f o \ V a l u e < / K e y > < / D i a g r a m O b j e c t K e y > < D i a g r a m O b j e c t K e y > < K e y > M e a s u r e s \ 2 0 2 1 V S 2 0 2 0 < / K e y > < / D i a g r a m O b j e c t K e y > < D i a g r a m O b j e c t K e y > < K e y > M e a s u r e s \ 2 0 2 1 V S 2 0 2 0 \ T a g I n f o \ F o r m u l a < / K e y > < / D i a g r a m O b j e c t K e y > < D i a g r a m O b j e c t K e y > < K e y > M e a s u r e s \ 2 0 2 1 V S 2 0 2 0 \ T a g I n f o \ V a l u e 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 M e a s u r e s \ A c t u a l   -   T a r g e t   % < / K e y > < / D i a g r a m O b j e c t K e y > < D i a g r a m O b j e c t K e y > < K e y > M e a s u r e s \ A c t u a l   -   T a r g e t   % \ T a g I n f o \ F o r m u l a < / K e y > < / D i a g r a m O b j e c t K e y > < D i a g r a m O b j e c t K e y > < K e y > M e a s u r e s \ A c t u a l   -   T a r g e t  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 M e a s u r e s \ 2 0 2 1 V S 2 0 2 0 \ T a g I n f o \ F o r m u l a 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 M e a s u r e s \ A c t u a l 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 M e a s u r e s \ A c t u a l 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 M e a s u r e s \ A c t u a l 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 T a b l e s \ n s _ t a r g e t s _ 2 0 2 1 \ M e a s u r e s \ C o u n t   o f   d a t e < / K e y > < / D i a g r a m O b j e c t K e y > < D i a g r a m O b j e c t K e y > < K e y > T a b l e s \ n s _ t a r g e t s _ 2 0 2 1 \ C o u n t   o f   d a t e \ A d d i t i o n a l   I n f o \ I m p l i c i t   M e a s u r e 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 T a b l e s \ f a c t _ s a l e s _ m o n t h l y _ w i t h _ c o s t \ M e a s u r e s \ N e t _ s a l e s < / K e y > < / D i a g r a m O b j e c t K e y > < D i a g r a m O b j e c t K e y > < K e y > T a b l e s \ f a c t _ s a l e s _ m o n t h l y _ w i t h _ c o s t \ M e a s u r e s \ N e t _ s a l e s _ 1 9 < / K e y > < / D i a g r a m O b j e c t K e y > < D i a g r a m O b j e c t K e y > < K e y > T a b l e s \ f a c t _ s a l e s _ m o n t h l y _ w i t h _ c o s t \ M e a s u r e s \ N e t _ s a l e s _ 2 0 < / K e y > < / D i a g r a m O b j e c t K e y > < D i a g r a m O b j e c t K e y > < K e y > T a b l e s \ f a c t _ s a l e s _ m o n t h l y _ w i t h _ c o s t \ M e a s u r e s \ N e t _ s a l e s _ 2 1 < / K e y > < / D i a g r a m O b j e c t K e y > < D i a g r a m O b j e c t K e y > < K e y > T a b l e s \ f a c t _ s a l e s _ m o n t h l y _ w i t h _ c o s t \ M e a s u r e s \ 2 1   V S   2 0 < / K e y > < / D i a g r a m O b j e c t K e y > < D i a g r a m O b j e c t K e y > < K e y > T a b l e s \ f a c t _ s a l e s _ m o n t h l y _ w i t h _ c o s t \ M e a s u r e s \ T a r g e t _ 2 1 < / K e y > < / D i a g r a m O b j e c t K e y > < D i a g r a m O b j e c t K e y > < K e y > T a b l e s \ f a c t _ s a l e s _ m o n t h l y _ w i t h _ c o s t \ M e a s u r e s \ 2 0 2 1   -   T a r g e t < / K e y > < / D i a g r a m O b j e c t K e y > < D i a g r a m O b j e c t K e y > < K e y > T a b l e s \ f a c t _ s a l e s _ m o n t h l y _ w i t h _ c o s t \ M e a s u r e s \ 2 0 2 1   -   T a r g e t   % < / K e y > < / D i a g r a m O b j e c t K e y > < D i a g r a m O b j e c t K e y > < K e y > T a b l e s \ f a c t _ s a l e s _ m o n t h l y _ w i t h _ c o s t \ M e a s u r e s \ S u m   o f   n e t _ s a l e s _ a m o u n t < / K e y > < / D i a g r a m O b j e c t K e y > < D i a g r a m O b j e c t K e y > < K e y > T a b l e s \ f a c t _ s a l e s _ m o n t h l y _ w i t h _ c o s t \ S u m   o f   n e t _ s a l e s _ a m o u n t \ A d d i t i o n a l   I n f o \ I m p l i c i t   M e a s u r e < / K e y > < / D i a g r a m O b j e c t K e y > < D i a g r a m O b j e c t K e y > < K e y > T a b l e s \ f a c t _ s a l e s _ m o n t h l y _ w i t h _ c o s t \ M e a s u r e s \ S u m   o f   Q t y < / K e y > < / D i a g r a m O b j e c t K e y > < D i a g r a m O b j e c t K e y > < K e y > T a b l e s \ f a c t _ s a l e s _ m o n t h l y _ w i t h _ c o s t \ S u m   o f   Q t y \ A d d i t i o n a l 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 T a b l e s \ f a c t _ s a l e s _ m o n t h l y _ w i t h _ c o s t 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 2 2 7 < / H e i g h t > < I s E x p a n d e d > t r u e < / I s E x p a n d e d > < L a y e d O u t > t r u e < / L a y e d O u t > < L e f t > 3 2 6 < / L e f t > < T a b I n d e x > 1 < / T a b I n d e x > < T o p > 7 0 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 6 0 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 2 2 5 < / H e i g h t > < I s E x p a n d e d > t r u e < / I s E x p a n d e d > < L a y e d O u t > t r u e < / L a y e d O u t > < L e f t > 1 0 8 6 . 8 0 7 6 2 1 1 3 5 3 3 1 6 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 1 0 9 0 . 8 0 7 6 2 1 1 3 5 3 3 1 6 < / L e f t > < T a b I n d e x > 5 < / T a b I n d e x > < T o p >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 6 3 6 < / L e f t > < T a b I n d e x > 4 < / T a b I n d e x > < T o p > 3 5 3 . 5 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 T a b l e s \ n s _ t a r g e t s _ 2 0 2 1 \ C o u n t   o f  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 3 1 5 < / H e i g h t > < I s E x p a n d e d > t r u e < / I s E x p a n d e d > < I s F o c u s e d > t r u e < / I s F o c u s e d > < L a y e d O u t > t r u e < / L a y e d O u t > < L e f t > 6 4 9 . 8 0 7 6 2 1 1 3 5 3 3 1 6 < / L e f t > < S c r o l l V e r t i c a l O f f s e t > 7 5 . 6 0 0 0 0 0 0 0 0 0 0 0 0 8 < / S c r o l l V e r t i c a l O f f s e t > < T a b I n d e x > 2 < / T a b I n d e x > < T o p > 5 . 2 5 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 T a b l e s \ f a c t _ s a l e s _ m o n t h l y _ w i t h _ c o s t \ M e a s u r e s \ N e t _ s a l e s _ 1 9 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 T a b l e s \ f a c t _ s a l e s _ m o n t h l y _ w i t h _ c o s t \ M e a s u r e s \ N e t _ s a l e s _ 2 0 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 T a b l e s \ f a c t _ s a l e s _ m o n t h l y _ w i t h _ c o s t \ M e a s u r e s \ N e t _ s a l e s _ 2 1 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 ( 3 1 0 , 1 8 3 . 5 ) .   E n d   p o i n t   2 :   ( 2 1 6 , 1 2 5 ) 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 3 1 0 < / b : _ x > < b : _ y > 1 8 3 . 5 < / b : _ y > < / b : P o i n t > < b : P o i n t > < b : _ x > 2 9 1 . 5 < / b : _ x > < b : _ y > 1 8 3 . 5 < / b : _ y > < / b : P o i n t > < b : P o i n t > < b : _ x > 2 8 9 . 5 < / b : _ x > < b : _ y > 1 8 1 . 5 < / b : _ y > < / b : P o i n t > < b : P o i n t > < b : _ x > 2 8 9 . 5 < / b : _ x > < b : _ y > 1 2 7 < / b : _ y > < / b : P o i n t > < b : P o i n t > < b : _ x > 2 8 7 . 5 < / b : _ x > < b : _ y > 1 2 5 < / b : _ y > < / b : P o i n t > < b : P o i n t > < b : _ x > 2 1 5 . 9 9 9 9 9 9 9 9 9 9 9 9 9 4 < / b : _ x > < b : _ y > 1 2 5 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 3 1 0 < / b : _ x > < b : _ y > 1 7 5 . 5 < / b : _ y > < / L a b e l L o c a t i o n > < L o c a t i o n   x m l n s : b = " h t t p : / / s c h e m a s . d a t a c o n t r a c t . o r g / 2 0 0 4 / 0 7 / S y s t e m . W i n d o w s " > < b : _ x > 3 2 6 < / b : _ x > < b : _ y > 1 8 3 . 5 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 1 1 7 < / b : _ y > < / L a b e l L o c a t i o n > < L o c a t i o n   x m l n s : b = " h t t p : / / s c h e m a s . d a t a c o n t r a c t . o r g / 2 0 0 4 / 0 7 / S y s t e m . W i n d o w s " > < b : _ x > 1 9 9 . 9 9 9 9 9 9 9 9 9 9 9 9 9 7 < / b : _ x > < b : _ y > 1 2 5 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 3 1 0 < / b : _ x > < b : _ y > 1 8 3 . 5 < / b : _ y > < / b : P o i n t > < b : P o i n t > < b : _ x > 2 9 1 . 5 < / b : _ x > < b : _ y > 1 8 3 . 5 < / b : _ y > < / b : P o i n t > < b : P o i n t > < b : _ x > 2 8 9 . 5 < / b : _ x > < b : _ y > 1 8 1 . 5 < / b : _ y > < / b : P o i n t > < b : P o i n t > < b : _ x > 2 8 9 . 5 < / b : _ x > < b : _ y > 1 2 7 < / b : _ y > < / b : P o i n t > < b : P o i n t > < b : _ x > 2 8 7 . 5 < / b : _ x > < b : _ y > 1 2 5 < / b : _ y > < / b : P o i n t > < b : P o i n t > < b : _ x > 2 1 5 . 9 9 9 9 9 9 9 9 9 9 9 9 9 4 < / b : _ x > < b : _ y > 1 2 5 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 ( 6 2 0 , 4 2 8 . 5 ) .   E n d   p o i n t   2 :   ( 2 1 6 , 1 4 5 ) 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 6 2 0 . 0 0 0 0 0 0 0 0 0 0 0 0 1 1 < / b : _ x > < b : _ y > 4 2 8 . 5 < / b : _ y > < / b : P o i n t > < b : P o i n t > < b : _ x > 2 8 6 . 5 < / b : _ x > < b : _ y > 4 2 8 . 5 < / b : _ y > < / b : P o i n t > < b : P o i n t > < b : _ x > 2 8 4 . 5 < / b : _ x > < b : _ y > 4 2 6 . 5 < / b : _ y > < / b : P o i n t > < b : P o i n t > < b : _ x > 2 8 4 . 5 < / b : _ x > < b : _ y > 1 4 7 < / b : _ y > < / b : P o i n t > < b : P o i n t > < b : _ x > 2 8 2 . 5 < / b : _ x > < b : _ y > 1 4 5 < / b : _ y > < / b : P o i n t > < b : P o i n t > < b : _ x > 2 1 6 . 0 0 0 0 0 0 0 0 0 0 0 0 1 1 < / b : _ x > < b : _ y > 1 4 5 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 6 2 0 . 0 0 0 0 0 0 0 0 0 0 0 0 1 1 < / b : _ x > < b : _ y > 4 2 0 . 5 < / b : _ y > < / L a b e l L o c a t i o n > < L o c a t i o n   x m l n s : b = " h t t p : / / s c h e m a s . d a t a c o n t r a c t . o r g / 2 0 0 4 / 0 7 / S y s t e m . W i n d o w s " > < b : _ x > 6 3 6 . 0 0 0 0 0 0 0 0 0 0 0 0 1 1 < / b : _ x > < b : _ y > 4 2 8 . 5 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 1 3 7 < / b : _ y > < / L a b e l L o c a t i o n > < L o c a t i o n   x m l n s : b = " h t t p : / / s c h e m a s . d a t a c o n t r a c t . o r g / 2 0 0 4 / 0 7 / S y s t e m . W i n d o w s " > < b : _ x > 2 0 0 . 0 0 0 0 0 0 0 0 0 0 0 0 0 9 < / b : _ x > < b : _ y > 1 4 5 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 6 2 0 . 0 0 0 0 0 0 0 0 0 0 0 0 1 1 < / b : _ x > < b : _ y > 4 2 8 . 5 < / b : _ y > < / b : P o i n t > < b : P o i n t > < b : _ x > 2 8 6 . 5 < / b : _ x > < b : _ y > 4 2 8 . 5 < / b : _ y > < / b : P o i n t > < b : P o i n t > < b : _ x > 2 8 4 . 5 < / b : _ x > < b : _ y > 4 2 6 . 5 < / b : _ y > < / b : P o i n t > < b : P o i n t > < b : _ x > 2 8 4 . 5 < / b : _ x > < b : _ y > 1 4 7 < / b : _ y > < / b : P o i n t > < b : P o i n t > < b : _ x > 2 8 2 . 5 < / b : _ x > < b : _ y > 1 4 5 < / b : _ y > < / b : P o i n t > < b : P o i n t > < b : _ x > 2 1 6 . 0 0 0 0 0 0 0 0 0 0 0 0 1 1 < / b : _ x > < b : _ y > 1 4 5 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 ( 8 5 2 , 4 3 7 . 5 ) .   E n d   p o i n t   2 :   ( 1 0 7 4 . 8 0 7 6 2 1 1 3 5 3 3 , 4 1 7 . 5 ) 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 8 5 2 < / b : _ x > < b : _ y > 4 3 7 . 5 < / b : _ y > < / b : P o i n t > < b : P o i n t > < b : _ x > 9 6 1 . 4 0 3 8 1 0 5 < / b : _ x > < b : _ y > 4 3 7 . 5 < / b : _ y > < / b : P o i n t > < b : P o i n t > < b : _ x > 9 6 3 . 4 0 3 8 1 0 5 < / b : _ x > < b : _ y > 4 3 5 . 5 < / b : _ y > < / b : P o i n t > < b : P o i n t > < b : _ x > 9 6 3 . 4 0 3 8 1 0 5 < / b : _ x > < b : _ y > 4 1 9 . 5 < / b : _ y > < / b : P o i n t > < b : P o i n t > < b : _ x > 9 6 5 . 4 0 3 8 1 0 5 < / b : _ x > < b : _ y > 4 1 7 . 5 < / b : _ y > < / b : P o i n t > < b : P o i n t > < b : _ x > 1 0 7 4 . 8 0 7 6 2 1 1 3 5 3 3 1 6 < / b : _ x > < b : _ y > 4 1 7 . 5 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 8 3 6 < / b : _ x > < b : _ y > 4 2 9 . 5 < / b : _ y > < / L a b e l L o c a t i o n > < L o c a t i o n   x m l n s : b = " h t t p : / / s c h e m a s . d a t a c o n t r a c t . o r g / 2 0 0 4 / 0 7 / S y s t e m . W i n d o w s " > < b : _ x > 8 3 6 < / b : _ x > < b : _ y > 4 3 7 . 5 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 1 0 7 4 . 8 0 7 6 2 1 1 3 5 3 3 1 6 < / b : _ x > < b : _ y > 4 0 9 . 5 < / b : _ y > < / L a b e l L o c a t i o n > < L o c a t i o n   x m l n s : b = " h t t p : / / s c h e m a s . d a t a c o n t r a c t . o r g / 2 0 0 4 / 0 7 / S y s t e m . W i n d o w s " > < b : _ x > 1 0 9 0 . 8 0 7 6 2 1 1 3 5 3 3 1 6 < / b : _ x > < b : _ y > 4 1 7 . 5 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 8 5 2 < / b : _ x > < b : _ y > 4 3 7 . 5 < / b : _ y > < / b : P o i n t > < b : P o i n t > < b : _ x > 9 6 1 . 4 0 3 8 1 0 5 < / b : _ x > < b : _ y > 4 3 7 . 5 < / b : _ y > < / b : P o i n t > < b : P o i n t > < b : _ x > 9 6 3 . 4 0 3 8 1 0 5 < / b : _ x > < b : _ y > 4 3 5 . 5 < / b : _ y > < / b : P o i n t > < b : P o i n t > < b : _ x > 9 6 3 . 4 0 3 8 1 0 5 < / b : _ x > < b : _ y > 4 1 9 . 5 < / b : _ y > < / b : P o i n t > < b : P o i n t > < b : _ x > 9 6 5 . 4 0 3 8 1 0 5 < / b : _ x > < b : _ y > 4 1 7 . 5 < / b : _ y > < / b : P o i n t > < b : P o i n t > < b : _ x > 1 0 7 4 . 8 0 7 6 2 1 1 3 5 3 3 1 6 < / b : _ x > < b : _ y > 4 1 7 . 5 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 ( 8 6 5 . 8 0 7 6 2 1 1 3 5 3 3 2 , 1 6 2 . 7 5 ) .   E n d   p o i n t   2 :   ( 1 0 7 0 . 8 0 7 6 2 1 1 3 5 3 3 , 1 1 2 . 5 ) 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 8 6 5 . 8 0 7 6 2 1 1 3 5 3 3 1 6 < / b : _ x > < b : _ y > 1 6 2 . 7 5 < / b : _ y > < / b : P o i n t > < b : P o i n t > < b : _ x > 9 6 6 . 3 0 7 6 2 0 9 9 9 9 9 9 9 3 < / b : _ x > < b : _ y > 1 6 2 . 7 5 < / b : _ y > < / b : P o i n t > < b : P o i n t > < b : _ x > 9 6 8 . 3 0 7 6 2 0 9 9 9 9 9 9 9 3 < / b : _ x > < b : _ y > 1 6 0 . 7 5 < / b : _ y > < / b : P o i n t > < b : P o i n t > < b : _ x > 9 6 8 . 3 0 7 6 2 0 9 9 9 9 9 9 9 3 < / b : _ x > < b : _ y > 1 1 4 . 5 < / b : _ y > < / b : P o i n t > < b : P o i n t > < b : _ x > 9 7 0 . 3 0 7 6 2 0 9 9 9 9 9 9 9 3 < / b : _ x > < b : _ y > 1 1 2 . 5 < / b : _ y > < / b : P o i n t > < b : P o i n t > < b : _ x > 1 0 7 0 . 8 0 7 6 2 1 1 3 5 3 3 1 8 < / b : _ x > < b : _ y > 1 1 2 . 5 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 8 4 9 . 8 0 7 6 2 1 1 3 5 3 3 1 6 < / b : _ x > < b : _ y > 1 5 4 . 7 5 < / b : _ y > < / L a b e l L o c a t i o n > < L o c a t i o n   x m l n s : b = " h t t p : / / s c h e m a s . d a t a c o n t r a c t . o r g / 2 0 0 4 / 0 7 / S y s t e m . W i n d o w s " > < b : _ x > 8 4 9 . 8 0 7 6 2 1 1 3 5 3 3 1 6 < / b : _ x > < b : _ y > 1 6 2 . 7 5 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 1 0 7 0 . 8 0 7 6 2 1 1 3 5 3 3 1 8 < / b : _ x > < b : _ y > 1 0 4 . 5 < / b : _ y > < / L a b e l L o c a t i o n > < L o c a t i o n   x m l n s : b = " h t t p : / / s c h e m a s . d a t a c o n t r a c t . o r g / 2 0 0 4 / 0 7 / S y s t e m . W i n d o w s " > < b : _ x > 1 0 8 6 . 8 0 7 6 2 1 1 3 5 3 3 1 8 < / b : _ x > < b : _ y > 1 1 2 . 5 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 8 6 5 . 8 0 7 6 2 1 1 3 5 3 3 1 6 < / b : _ x > < b : _ y > 1 6 2 . 7 5 < / b : _ y > < / b : P o i n t > < b : P o i n t > < b : _ x > 9 6 6 . 3 0 7 6 2 0 9 9 9 9 9 9 9 3 < / b : _ x > < b : _ y > 1 6 2 . 7 5 < / b : _ y > < / b : P o i n t > < b : P o i n t > < b : _ x > 9 6 8 . 3 0 7 6 2 0 9 9 9 9 9 9 9 3 < / b : _ x > < b : _ y > 1 6 0 . 7 5 < / b : _ y > < / b : P o i n t > < b : P o i n t > < b : _ x > 9 6 8 . 3 0 7 6 2 0 9 9 9 9 9 9 9 3 < / b : _ x > < b : _ y > 1 1 4 . 5 < / b : _ y > < / b : P o i n t > < b : P o i n t > < b : _ x > 9 7 0 . 3 0 7 6 2 0 9 9 9 9 9 9 9 3 < / b : _ x > < b : _ y > 1 1 2 . 5 < / b : _ y > < / b : P o i n t > < b : P o i n t > < b : _ x > 1 0 7 0 . 8 0 7 6 2 1 1 3 5 3 3 1 8 < / b : _ x > < b : _ y > 1 1 2 . 5 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 ( 6 3 3 . 8 0 7 6 2 1 1 3 5 3 3 2 , 1 6 2 . 7 5 ) .   E n d   p o i n t   2 :   ( 5 4 2 , 1 8 3 . 5 ) 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 6 3 3 . 8 0 7 6 2 1 1 3 5 3 3 1 6 < / b : _ x > < b : _ y > 1 6 2 . 7 5 < / b : _ y > < / b : P o i n t > < b : P o i n t > < b : _ x > 5 8 9 . 9 0 3 8 1 0 5 < / b : _ x > < b : _ y > 1 6 2 . 7 5 < / b : _ y > < / b : P o i n t > < b : P o i n t > < b : _ x > 5 8 7 . 9 0 3 8 1 0 5 < / b : _ x > < b : _ y > 1 6 4 . 7 5 < / b : _ y > < / b : P o i n t > < b : P o i n t > < b : _ x > 5 8 7 . 9 0 3 8 1 0 5 < / b : _ x > < b : _ y > 1 8 1 . 5 < / b : _ y > < / b : P o i n t > < b : P o i n t > < b : _ x > 5 8 5 . 9 0 3 8 1 0 5 < / b : _ x > < b : _ y > 1 8 3 . 5 < / b : _ y > < / b : P o i n t > < b : P o i n t > < b : _ x > 5 4 2 < / b : _ x > < b : _ y > 1 8 3 . 5 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 6 3 3 . 8 0 7 6 2 1 1 3 5 3 3 1 6 < / b : _ x > < b : _ y > 1 5 4 . 7 5 < / b : _ y > < / L a b e l L o c a t i o n > < L o c a t i o n   x m l n s : b = " h t t p : / / s c h e m a s . d a t a c o n t r a c t . o r g / 2 0 0 4 / 0 7 / S y s t e m . W i n d o w s " > < b : _ x > 6 4 9 . 8 0 7 6 2 1 1 3 5 3 3 1 6 < / b : _ x > < b : _ y > 1 6 2 . 7 5 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 5 2 6 < / b : _ x > < b : _ y > 1 7 5 . 5 < / b : _ y > < / L a b e l L o c a t i o n > < L o c a t i o n   x m l n s : b = " h t t p : / / s c h e m a s . d a t a c o n t r a c t . o r g / 2 0 0 4 / 0 7 / S y s t e m . W i n d o w s " > < b : _ x > 5 2 6 < / b : _ x > < b : _ y > 1 8 3 . 5 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 6 3 3 . 8 0 7 6 2 1 1 3 5 3 3 1 6 < / b : _ x > < b : _ y > 1 6 2 . 7 5 < / b : _ y > < / b : P o i n t > < b : P o i n t > < b : _ x > 5 8 9 . 9 0 3 8 1 0 5 < / b : _ x > < b : _ y > 1 6 2 . 7 5 < / b : _ y > < / b : P o i n t > < b : P o i n t > < b : _ x > 5 8 7 . 9 0 3 8 1 0 5 < / b : _ x > < b : _ y > 1 6 4 . 7 5 < / b : _ y > < / b : P o i n t > < b : P o i n t > < b : _ x > 5 8 7 . 9 0 3 8 1 0 5 < / b : _ x > < b : _ y > 1 8 1 . 5 < / b : _ y > < / b : P o i n t > < b : P o i n t > < b : _ x > 5 8 5 . 9 0 3 8 1 0 5 < / b : _ x > < b : _ y > 1 8 3 . 5 < / b : _ y > < / b : P o i n t > < b : P o i n t > < b : _ x > 5 4 2 < / b : _ x > < b : _ y > 1 8 3 . 5 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 ( 7 5 1 . 8 0 7 6 2 1 , 3 3 6 . 8 7 5 ) .   E n d   p o i n t   2 :   ( 1 0 7 4 . 8 0 7 6 2 1 1 3 5 3 3 , 3 9 7 . 5 ) 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 7 5 1 . 8 0 7 6 2 1 < / b : _ x > < b : _ y > 3 3 6 . 8 7 5 < / b : _ y > < / b : P o i n t > < b : P o i n t > < b : _ x > 9 1 8 . 3 0 7 6 2 0 9 9 9 9 9 9 9 3 < / b : _ x > < b : _ y > 3 3 6 . 8 7 5 < / b : _ y > < / b : P o i n t > < b : P o i n t > < b : _ x > 9 2 0 . 3 0 7 6 2 0 9 9 9 9 9 9 9 3 < / b : _ x > < b : _ y > 3 3 8 . 8 7 5 < / b : _ y > < / b : P o i n t > < b : P o i n t > < b : _ x > 9 2 0 . 3 0 7 6 2 0 9 9 9 9 9 9 9 3 < / b : _ x > < b : _ y > 3 9 5 . 5 < / b : _ y > < / b : P o i n t > < b : P o i n t > < b : _ x > 9 2 2 . 3 0 7 6 2 0 9 9 9 9 9 9 9 3 < / b : _ x > < b : _ y > 3 9 7 . 5 < / b : _ y > < / b : P o i n t > < b : P o i n t > < b : _ x > 1 0 7 4 . 8 0 7 6 2 1 1 3 5 3 3 1 8 < / b : _ x > < b : _ y > 3 9 7 . 5 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 7 4 3 . 8 0 7 6 2 1 < / b : _ x > < b : _ y > 3 2 0 . 8 7 5 < / b : _ y > < / L a b e l L o c a t i o n > < L o c a t i o n   x m l n s : b = " h t t p : / / s c h e m a s . d a t a c o n t r a c t . o r g / 2 0 0 4 / 0 7 / S y s t e m . W i n d o w s " > < b : _ x > 7 4 9 . 8 0 7 6 2 1 < / b : _ x > < b : _ y > 3 2 0 . 2 5 < / b : _ y > < / L o c a t i o n > < S h a p e R o t a t e A n g l e > 8 3 . 1 4 0 2 3 9 9 9 4 4 7 4 1 8 6 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 1 0 7 4 . 8 0 7 6 2 1 1 3 5 3 3 1 8 < / b : _ x > < b : _ y > 3 8 9 . 5 < / b : _ y > < / L a b e l L o c a t i o n > < L o c a t i o n   x m l n s : b = " h t t p : / / s c h e m a s . d a t a c o n t r a c t . o r g / 2 0 0 4 / 0 7 / S y s t e m . W i n d o w s " > < b : _ x > 1 0 9 0 . 8 0 7 6 2 1 1 3 5 3 3 1 8 < / b : _ x > < b : _ y > 3 9 7 . 5 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 7 5 1 . 8 0 7 6 2 1 < / b : _ x > < b : _ y > 3 3 6 . 8 7 5 < / b : _ y > < / b : P o i n t > < b : P o i n t > < b : _ x > 9 1 8 . 3 0 7 6 2 0 9 9 9 9 9 9 9 3 < / b : _ x > < b : _ y > 3 3 6 . 8 7 5 < / b : _ y > < / b : P o i n t > < b : P o i n t > < b : _ x > 9 2 0 . 3 0 7 6 2 0 9 9 9 9 9 9 9 3 < / b : _ x > < b : _ y > 3 3 8 . 8 7 5 < / b : _ y > < / b : P o i n t > < b : P o i n t > < b : _ x > 9 2 0 . 3 0 7 6 2 0 9 9 9 9 9 9 9 3 < / b : _ x > < b : _ y > 3 9 5 . 5 < / b : _ y > < / b : P o i n t > < b : P o i n t > < b : _ x > 9 2 2 . 3 0 7 6 2 0 9 9 9 9 9 9 9 3 < / b : _ x > < b : _ y > 3 9 7 . 5 < / b : _ y > < / b : P o i n t > < b : P o i n t > < b : _ x > 1 0 7 4 . 8 0 7 6 2 1 1 3 5 3 3 1 8 < / b : _ x > < b : _ y > 3 9 7 . 5 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 M e a s u r e s \ N e t _ s a l e s _ 1 9 < / K e y > < / D i a g r a m O b j e c t K e y > < D i a g r a m O b j e c t K e y > < K e y > M e a s u r e s \ N e t _ s a l e s _ 1 9 \ T a g I n f o \ F o r m u l a < / K e y > < / D i a g r a m O b j e c t K e y > < D i a g r a m O b j e c t K e y > < K e y > M e a s u r e s \ N e t _ s a l e s _ 1 9 \ T a g I n f o \ V a l u e < / K e y > < / D i a g r a m O b j e c t K e y > < D i a g r a m O b j e c t K e y > < K e y > M e a s u r e s \ N e t _ s a l e s _ 2 0 < / K e y > < / D i a g r a m O b j e c t K e y > < D i a g r a m O b j e c t K e y > < K e y > M e a s u r e s \ N e t _ s a l e s _ 2 0 \ T a g I n f o \ F o r m u l a < / K e y > < / D i a g r a m O b j e c t K e y > < D i a g r a m O b j e c t K e y > < K e y > M e a s u r e s \ N e t _ s a l e s _ 2 0 \ T a g I n f o \ V a l u e < / K e y > < / D i a g r a m O b j e c t K e y > < D i a g r a m O b j e c t K e y > < K e y > M e a s u r e s \ N e t _ s a l e s _ 2 1 < / K e y > < / D i a g r a m O b j e c t K e y > < D i a g r a m O b j e c t K e y > < K e y > M e a s u r e s \ N e t _ s a l e s _ 2 1 \ T a g I n f o \ F o r m u l a < / K e y > < / D i a g r a m O b j e c t K e y > < D i a g r a m O b j e c t K e y > < K e y > M e a s u r e s \ N e t _ s a l e s _ 2 1 \ T a g I n f o \ V a l u e 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 C o l u m n s \ F i s c a l _ M o n t h _ N o . 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 3 < / F o c u s R o w > < S e l e c t i o n E n d C o l u m n > 5 < / S e l e c t i o n E n d C o l u m n > < S e l e c t i o n E n d R o w > 3 < / S e l e c t i o n E n d R o w > < S e l e c t i o n S t a r t C o l u m n > 5 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 C o l u m n s \ F i s c a l _ M o n t h _ N o . 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m a r k e t _ 6 1 e d 0 f 1 9 - 0 3 e c - 4 2 1 2 - 8 c 2 e - f f 4 7 1 6 9 c 0 f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 1 4 7 < / i n t > < / v a l u e > < / i t e m > < i t e m > < k e y > < s t r i n g > s u b _ z o n e < / s t r i n g > < / k e y > < v a l u e > < i n t > 1 9 0 < / i n t > < / v a l u e > < / i t e m > < i t e m > < k e y > < s t r i n g > r e g i o n < / s t r i n g > < / k e y > < v a l u e > < i n t > 1 4 3 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6 b 7 0 8 c 1 d - 0 4 d 5 - 4 5 4 e - 9 f d 4 - d d a 4 6 7 2 a 6 1 1 0 " > < C u s t o m C o n t e n t > < ! [ C D A T A [ < ? x m l   v e r s i o n = " 1 . 0 "   e n c o d i n g = " u t f - 1 6 " ? > < S e t t i n g s > < C a l c u l a t e d F i e l d s > < i t e m > < M e a s u r e N a m e > T a r g e t _ 2 1 < / M e a s u r e N a m e > < D i s p l a y N a m e > T a r g e t _ 2 1 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 C o l u m n s \ F i s c a l _ M o n t h _ N o . 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 3 8 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5 e 3 1 9 9 3 3 - 5 2 6 4 - 4 5 6 0 - b 7 3 9 - d 8 1 7 2 1 b e c b 9 3 " > < C u s t o m C o n t e n t > < ! [ C D A T A [ < ? x m l   v e r s i o n = " 1 . 0 "   e n c o d i n g = " u t f - 1 6 " ? > < S e t t i n g s > < C a l c u l a t e d F i e l d s > < i t e m > < M e a s u r e N a m e > T a r g e t _ 2 1 < / M e a s u r e N a m e > < D i s p l a y N a m e > T a r g e t _ 2 1 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3 8 2 5 c a c - d b 3 a - 4 b 7 5 - 9 8 f b - 9 6 8 9 6 5 4 c e f 0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e 8 3 8 e c 8 - a c 3 1 - 4 f 8 b - b 9 a 3 - 8 b b f 9 d 3 d 2 f e 8 , d i m _ m a r k e t _ 6 1 e d 0 f 1 9 - 0 3 e c - 4 2 1 2 - 8 c 2 e - f f 4 7 1 6 9 c 0 f f f , d i m _ p r o d u c t _ 5 1 2 c 5 a a 5 - 9 7 d 0 - 4 1 2 6 - a a f d - a 2 a a d e 6 e 9 9 4 7 , d i m _ d a t e _ 3 3 8 2 5 c a c - d b 3 a - 4 b 7 5 - 9 8 f b - 9 6 8 9 6 5 4 c e f 0 7 , n s _ t a r g e t s _ 2 0 2 1 _ a f 8 0 c 9 9 d - 6 b 6 4 - 4 f 8 7 - 8 1 8 2 - c 7 e 3 a 7 b 3 8 c 1 8 , f a c t _ s a l e s _ m o n t h l y _ w i t h _ c o s t _ c 5 a 4 2 8 5 3 - a c 9 1 - 4 2 b c - b 4 2 d - d 7 e a 6 c b f b a a 6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c a 9 d 3 8 e - 7 c f a - 4 4 8 2 - a 1 6 6 - 3 3 6 4 a 8 8 d 1 f e e " > < C u s t o m C o n t e n t > < ! [ C D A T A [ < ? x m l   v e r s i o n = " 1 . 0 "   e n c o d i n g = " u t f - 1 6 " ? > < S e t t i n g s > < C a l c u l a t e d F i e l d s > < i t e m > < M e a s u r e N a m e > T a r g e t _ 2 1 < / M e a s u r e N a m e > < D i s p l a y N a m e > T a r g e t _ 2 1 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c a 2 4 2 f 7 d - 9 1 6 2 - 4 4 2 d - 8 c 1 9 - e 9 a a f 6 d 4 b 1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 1 1 6 < / i n t > < / v a l u e > < / i t e m > < i t e m > < k e y > < s t r i n g > p r o d u c t _ c o d e < / s t r i n g > < / k e y > < v a l u e > < i n t > 2 4 2 < / i n t > < / v a l u e > < / i t e m > < i t e m > < k e y > < s t r i n g > c u s t o m e r _ c o d e < / s t r i n g > < / k e y > < v a l u e > < i n t > 2 6 2 < / i n t > < / v a l u e > < / i t e m > < i t e m > < k e y > < s t r i n g > Q t y < / s t r i n g > < / k e y > < v a l u e > < i n t > 1 0 4 < / i n t > < / v a l u e > < / i t e m > < i t e m > < k e y > < s t r i n g > n e t _ s a l e s _ a m o u n t < / s t r i n g > < / k e y > < v a l u e > < i n t > 3 0 1 < / i n t > < / v a l u e > < / i t e m > < i t e m > < k e y > < s t r i n g > F Y < / s t r i n g > < / k e y > < v a l u e > < i n t >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5 1 2 c 5 a a 5 - 9 7 d 0 - 4 1 2 6 - a a f d - a 2 a a d e 6 e 9 9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 2 4 2 < / i n t > < / v a l u e > < / i t e m > < i t e m > < k e y > < s t r i n g > d i v i s i o n < / s t r i n g > < / k e y > < v a l u e > < i n t > 1 6 1 < / i n t > < / v a l u e > < / i t e m > < i t e m > < k e y > < s t r i n g > s e g m e n t < / s t r i n g > < / k e y > < v a l u e > < i n t > 1 7 1 < / i n t > < / v a l u e > < / i t e m > < i t e m > < k e y > < s t r i n g > c a t e g o r y < / s t r i n g > < / k e y > < v a l u e > < i n t > 1 7 3 < / i n t > < / v a l u e > < / i t e m > < i t e m > < k e y > < s t r i n g > p r o d u c t < / s t r i n g > < / k e y > < v a l u e > < i n t > 1 6 0 < / i n t > < / v a l u e > < / i t e m > < i t e m > < k e y > < s t r i n g > v a r i a n t < / s t r i n g > < / k e y > < v a l u e > < i n t > 1 4 8 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9.xml>��< ? x m l   v e r s i o n = " 1 . 0 "   e n c o d i n g = " u t f - 1 6 " ? > < D a t a M a s h u p   s q m i d = " 9 e c 9 5 e a 6 - 1 6 7 e - 4 d 5 b - 9 0 f 4 - 6 1 3 d 6 b 1 4 e a 9 5 "   x m l n s = " h t t p : / / s c h e m a s . m i c r o s o f t . c o m / D a t a M a s h u p " > A A A A A O k H A A B Q S w M E F A A C A A g A K o X o W G M P L I 6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Q M z U y 1 z O w 0 Y c J 2 v h m 5 i E U G A E d D J J F E r R x L s 0 p K S 1 K t U v N 0 / X 0 s 9 G H c W 3 0 o X 6 w A w B Q S w M E F A A C A A g A K o X o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C q F 6 F j 5 k O g M 6 Q Q A A H g X A A A T A B w A R m 9 y b X V s Y X M v U 2 V j d G l v b j E u b S C i G A A o o B Q A A A A A A A A A A A A A A A A A A A A A A A A A A A D V W F F P 4 z g Q f k f i P 1 j h J Z W i i L L A s b f q Q 6 + A F u m O X b b c S q s W R S Z x 2 2 g d u 2 s 7 h R 7 i v 9 / Y T p q k S S j d 5 d h b H i C M 7 f l m x j O f x 5 Y k V D F n a G j / d t / t 7 M g Z F i R C E l M i A 0 E m q I c o U b s 7 C H 6 G P B U h A c k 5 p x E R / n k M k 1 x n 8 P v 4 b 0 m E H A 8 x p e n 4 l M i v i s / H Z / c h o e P 9 k 8 B 8 B P 1 o g V l I o q C v a P w t e I 9 F d A d Q e h G R T m d 3 J 2 Z l l H e 7 O 7 u 5 M Z O Y 6 a W t 5 g z k w j / l Y Z o Q p l x t l D / g T M E / G 4 1 7 a 6 y 5 C s 4 t w n i C Q x V Y 3 x N Q M a P L 4 C 5 W s y D k U v m h X D g d b 3 R K a J z E i o i e 4 z k e G n C a J k z 2 f v P Q G Q t 5 F L N p 7 / h o f 7 / r o a u U K z J U S 0 p 6 x a d / y R m 5 6 X j W h z 3 n o + A J j E X o P c E Q V O m A Q 9 f 4 F i Z m I 5 n c t e 5 6 a J T J + 5 Q O Q 0 y x k D 0 l 0 r L K w Q y z K W i 8 X s 5 J o e 5 a Y C Y n X C T W Y j 0 o 3 Q Z 8 7 + H B i b A i 4 J u C O U h / P 3 r o w Z k L H q U Q H 3 B y N a j I v T K D Y S o V T 4 j I R y + Y O j 7 0 N Y g Z v l L L u p C R P N g 4 4 S l T u V K W J r d E m C k T Q e L p T J k N a B h O M E v 1 n q U C w t 4 0 6 b G U W G u B K Z I 9 i p M g t 7 8 x w V b V U I T 4 x 3 N + H F R w d X Y B l M V 8 G O 0 5 t s j Q R 6 x m T u 9 F A B 3 v E i e k 5 5 R x T V b f P I 6 y i r l Z e X i R z L n Q e T E Y f n b W i + y / C k B r d R 2 V q q t 7 c H T w 0 s W 1 5 u / r V N m G m s m H a 7 W W Y P G V q J p 4 T r H S y P X a B E s Z o R X 5 Y + H I J w I r Y Z P Q Z 0 z T k i u Z 3 E j d N X 8 9 p 0 9 V f I V g m 2 k q 4 4 W R a C o t S z I F I t d 0 D c B e y a + S D U M b + 0 / 8 r r R H W u j W 7 C t H D l z 6 I P R R 1 J c h Y T o 7 2 h 3 r t n p W B r d u f N v O M a O o x T M 4 j y C b 6 7 4 R C o e u l t U 8 7 I J X B I c z p B O u w l 9 V X V U C 0 z T d S F 4 P l 4 Y K / X N I Q X d P T 3 M P 9 r s n 3 l u v 2 + n 4 f t P o Q d c 7 0 a O P R b J z t i A m S o p b D w p X 9 N I / Y 6 l W J 9 R w T m M F h v r m 4 4 / l J V c z 2 B q 3 4 w E t U 5 r / P r t X A h u P p X 8 m B B f l n W P A V F F e / u W d 0 w O Z 2 G 2 0 S + e H n a A D a Y + y c l Z s V b f r h j Q e j i X l F 0 x a c 4 Y K C 4 X 4 B P 2 l + 4 g C p x 9 F V l e t o p B j W o 5 8 8 0 9 B s 2 + 0 f J g Y H e 5 I g w E B F c g N u F 8 I F s 1 o b a Y B s F l U x t U C d 2 T s 0 Y A F M T W H s b s x j l X 7 d B Q z z E Z G A r N h q q 0 m d P 7 l u T E 0 + w 3 T 6 3 G E F U a H z J 3 y D j v r c I M c r h m o 2 S Y D 2 B C 6 3 I q b T j m p E 7 5 Y 5 Z K J B M I s a n D Q z i y y f N 1 A b x W + w t 1 q p 7 M R q 0 o e 9 k R 5 7 d 4 n Q 3 3 l z s e i / v S + p + R 8 a 9 f z 5 v u 6 n q 0 Y r t r 3 V L i z 2 k V Y + U G L / E 1 b L W / R g q 3 x 4 X Y t 2 G Y O a u z B W n o p m d 4 G / 0 B U a w O C T O G m v L G V g u s k i u F i n d 5 q L U h f I t F l / 1 m 9 F U T e g e X w G x a 0 t h o r A 5 9 A t 7 Z u B N 9 k 9 F P m Z C 1 d F p V 1 D n r S n C o D Z Z f L 1 6 a g H P a V O S i D / e k k V H a / l Y W O f 1 U W K u S H L f K j F v n x L 8 p m T z 7 R R P E i l u v k Z c i O T H V i 1 e + N 0 M 9 M u V j W b 5 o W p i Z f Y B H j N U X t L z D d E g U 8 9 f D 2 X E 4 A 1 f Y e 0 L + V E C q 4 D h m G Q x A 7 p N + f Y J X j 1 E t M U 5 g e K 7 0 y / m A O G 4 1 N N w U V J + R 5 T 1 J M B t C l T 4 m S g b 6 O v f C z 5 / M Y Y s 2 G D e + f 3 9 m r / C + f P 1 u a g s Z X 0 V W U t n h 5 / B d Q S w E C L Q A U A A I A C A A q h e h Y Y w 8 s j q c A A A D 3 A A A A E g A A A A A A A A A A A A A A A A A A A A A A Q 2 9 u Z m l n L 1 B h Y 2 t h Z 2 U u e G 1 s U E s B A i 0 A F A A C A A g A K o X o W F N y O C y b A A A A 4 Q A A A B M A A A A A A A A A A A A A A A A A 8 w A A A F t D b 2 5 0 Z W 5 0 X 1 R 5 c G V z X S 5 4 b W x Q S w E C L Q A U A A I A C A A q h e h Y + Z D o D O k E A A B 4 F w A A E w A A A A A A A A A A A A A A A A D b A Q A A R m 9 y b X V s Y X M v U 2 V j d G l v b j E u b V B L B Q Y A A A A A A w A D A M I A A A A R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X V A A A A A A A A D V U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3 L T A 4 V D A 1 O j M 4 O j U y L j Q 2 M z E 1 N z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V m N 2 E 1 O D A w L W Y 0 Z m Y t N D Y 4 O S 1 h O T Y 2 L W F k Z D Z k N z U 3 M W V k N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E V u d H J 5 I F R 5 c G U 9 I l F 1 Z X J 5 R 3 J v d X B J R C I g V m F s d W U 9 I n N h Z D g 4 M G Y 0 Y y 1 m M j g 2 L T R k M m Y t O G U 5 N y 0 z M z B k O T Z h M G I 0 Y j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G l u I F N 1 Y n p v b m U g d 2 l 0 a C B O Q S 5 7 c 3 V i X 3 p v b m U s M X 0 m c X V v d D s s J n F 1 b 3 Q 7 U 2 V j d G l v b j E v Z G l t X 2 1 h c m t l d C 9 S Z X B s Y W N l Z C B u Y W 4 g a W 4 g c m V n a W 9 u I H d p d G g g T k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p b i B T d W J 6 b 2 5 l I H d p d G g g T k E u e 3 N 1 Y l 9 6 b 2 5 l L D F 9 J n F 1 b 3 Q 7 L C Z x d W 9 0 O 1 N l Y 3 R p b 2 4 x L 2 R p b V 9 t Y X J r Z X Q v U m V w b G F j Z W Q g b m F u I G l u I H J l Z 2 l v b i B 3 a X R o I E 5 B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0 L T A 3 L T A 4 V D A 1 O j M 4 O j U 2 L j Q 2 M z M 0 M z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M T Y z M z A w Y S 0 2 M z Q y L T Q 1 Y z U t Y T N k O C 1 h N D Z h N m I x Y m Z l Z W E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x F b n R y e S B U e X B l P S J R d W V y e U d y b 3 V w S U Q i I F Z h b H V l P S J z Y W Q 4 O D B m N G M t Z j I 4 N i 0 0 Z D J m L T h l O T c t M z M w Z D k 2 Y T B i N G I y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0 L T A 3 L T A 4 V D A 1 O j M 4 O j Q 3 L j A 1 O D E 0 M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N D g 2 Z m Q 1 M C 0 2 O T Y 5 L T Q x N j I t O G E w Y S 1 h M m I 2 Y 2 F j O T g z O D g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x F b n R y e S B U e X B l P S J R d W V y e U d y b 3 V w S U Q i I F Z h b H V l P S J z Y W Q 4 O D B m N G M t Z j I 4 N i 0 0 Z D J m L T h l O T c t M z M w Z D k 2 Y T B i N G I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V u Y W J s Z W Q i I F Z h b H V l P S J s M C I g L z 4 8 R W 5 0 c n k g V H l w Z T 0 i R m l s b E N v b H V t b l R 5 c G V z I i B W Y W x 1 Z T 0 i c 0 N R a 0 E i I C 8 + P E V u d H J 5 I F R 5 c G U 9 I k Z p b G x M Y X N 0 V X B k Y X R l Z C I g V m F s d W U 9 I m Q y M D I 0 L T A 3 L T A 4 V D E x O j E w O j M 3 L j U 5 M T E 4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w N j Y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j U 2 N 2 Y 1 M T g t N D I 0 Y S 0 0 Y j I 2 L T h j M G Y t N m Q w N z Y y M T R i N T Q z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R W 5 0 c n k g V H l w Z T 0 i U X V l c n l H c m 9 1 c E l E I i B W Y W x 1 Z T 0 i c 2 F k O D g w Z j R j L W Y y O D Y t N G Q y Z i 0 4 Z T k 3 L T M z M G Q 5 N m E w Y j R i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g R l k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I E Z Z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A 3 V D E 1 O j U 2 O j Q w L j k 2 N D U w O D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G Q 0 N j c 5 M T Y t N 2 V l M S 0 0 M m F h L W I w O D Y t M 2 J k N D N l Z j E x M T h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R d W V y e U d y b 3 V w S U Q i I F Z h b H V l P S J z M G U z O T F l N z Q t M T A 2 N i 0 0 M j Z i L T k w Z W I t Z D M z Z m U z Y T Z m M T I 0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1 N h b G x 1 J T V D R G V z a 3 R v c C U 1 Q 0 V 4 Y 2 V s J T V D M D h f R X h j Z W x f Q W R 2 Y W 5 j Z W R f Q X R s a X F f S G F y Z H d h c m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N h b G x 1 J T V D R G V z a 3 R v c C U 1 Q 0 V 4 Y 2 V s J T V D M D h f R X h j Z W x f Q W R 2 Y W 5 j Z W R f Q X R s a X F f S G F y Z H d h c m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U 2 F s b H U l N U N E Z X N r d G 9 w J T V D R X h j Z W w l N U M w O F 9 F e G N l b F 9 B Z H Z h b m N l Z F 9 B d G x p c V 9 I Y X J k d 2 F y Z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a W 4 l M j B T d W J 6 b 2 5 l J T I w d 2 l 0 a C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G l u J T I w c m V n a W 9 u J T I w d 2 l 0 a C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n Q U F B Q U F B Q U F C T U Q 0 a X R o d k l 2 V F k 2 W E 1 3 M l d v T F N 5 Q 1 d S c G J X V n V j M m x 2 Y m d B Q U F B Q U F B Q U F B Q U F C M E h q a 0 9 a a E J y U X B E c j B 6 L 2 p w d k V r Q k d a a F k z U U F B Q U V B Q U F B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B m Y 2 M 4 Z D k 0 L T E 1 M j E t N G F k M C 0 4 N j A w L W R i M D Q 1 M D k z Y T U 5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A 4 V D A 1 O j M 5 O j Q 3 L j U y N j M 4 N D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V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N f c m V m P C 9 J d G V t U G F 0 a D 4 8 L 0 l 0 Z W 1 M b 2 N h d G l v b j 4 8 U 3 R h Y m x l R W 5 0 c m l l c z 4 8 R W 5 0 c n k g V H l w Z T 0 i Q W R k Z W R U b 0 R h d G F N b 2 R l b C I g V m F s d W U 9 I m w w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A 3 V D A 1 O j I 1 O j A z L j A 3 M D c 0 O T F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Z D V i Y j J h M G I t Z j B k N i 0 0 N z c y L T k x O T M t Y z g 2 O D l j O W F l N G F k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c 2 F s Z X N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G a W x s Q 2 9 1 b n Q i I F Z h b H V l P S J s N z k 5 O T Y y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3 L T A 4 V D E x O j E x O j E 4 L j g 2 N z c 4 M D N a I i A v P j x F b n R y e S B U e X B l P S J G a W x s Q 2 9 s d W 1 u V H l w Z X M i I F Z h b H V l P S J z Q n d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m M 1 O D U 4 O S 1 k N W E 4 L T R j M G U t Y j h h Z S 1 k O W M 0 Y z A x M W F l O T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L n t k Y X R l L D B 9 J n F 1 b 3 Q 7 L C Z x d W 9 0 O 1 N l Y 3 R p b 2 4 x L 2 Z p b m F u Y 2 V f c m V m L 0 N o Y W 5 n Z W Q g V H l w Z S 5 7 c H J v Z H V j d F 9 j b 2 R l L D F 9 J n F 1 b 3 Q 7 L C Z x d W 9 0 O 1 N l Y 3 R p b 2 4 x L 2 Z p b m F u Y 2 V f c m V m L 0 N o Y W 5 n Z W Q g V H l w Z S 5 7 Y 3 V z d G 9 t Z X J f Y 2 9 k Z S w y f S Z x d W 9 0 O y w m c X V v d D t T Z W N 0 a W 9 u M S 9 m a W 5 h b m N l X 3 J l Z i 9 D a G F u Z 2 V k I F R 5 c G U u e 1 F 0 e S w z f S Z x d W 9 0 O y w m c X V v d D t T Z W N 0 a W 9 u M S 9 m a W 5 h b m N l X 3 J l Z i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X 3 d p d G h f Y 2 9 z d C 9 D a G F u Z 2 V k I F R 5 c G U u e 2 R h d G U s M H 0 m c X V v d D s s J n F 1 b 3 Q 7 U 2 V j d G l v b j E v Z m l u Y W 5 j Z V 9 y Z W Y v Q 2 h h b m d l Z C B U e X B l L n t w c m 9 k d W N 0 X 2 N v Z G U s M X 0 m c X V v d D s s J n F 1 b 3 Q 7 U 2 V j d G l v b j E v Z m l u Y W 5 j Z V 9 y Z W Y v Q 2 h h b m d l Z C B U e X B l L n t j d X N 0 b 2 1 l c l 9 j b 2 R l L D J 9 J n F 1 b 3 Q 7 L C Z x d W 9 0 O 1 N l Y 3 R p b 2 4 x L 2 Z p b m F u Y 2 V f c m V m L 0 N o Y W 5 n Z W Q g V H l w Z S 5 7 U X R 5 L D N 9 J n F 1 b 3 Q 7 L C Z x d W 9 0 O 1 N l Y 3 R p b 2 4 x L 2 Z p b m F u Y 2 V f c m V m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R W 5 0 c n k g V H l w Z T 0 i U X V l c n l H c m 9 1 c E l E I i B W Y W x 1 Z T 0 i c z B l M z k x Z T c 0 L T E w N j Y t N D I 2 Y i 0 5 M G V i L W Q z M 2 Z l M 2 E 2 Z j E y N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W Q l M j B 0 b y U y M E F i c 2 9 s d X R l J T I w V m F s d W U l M j B m b 3 I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l t c G 9 y d G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G N 1 c 3 R v b S U y M E Z Z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S U y M E Z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i U y M F l l Y X I l M j B h b m Q l M j B G W S U y M E 1 v b n R o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i / X w o r b b V P h X e 3 s e t c 7 i M A A A A A A g A A A A A A E G Y A A A A B A A A g A A A A 3 s O c + g g V 2 K 6 2 p J B J n y / w s S n Y H B g Y 5 2 M 0 A 6 B 6 Y 0 v d v 8 s A A A A A D o A A A A A C A A A g A A A A H 9 F l H 8 T 5 M 7 E R 0 A J E D l t a T 7 6 D 3 0 N I F p 9 g J 4 t 9 5 Q U s H S l Q A A A A 3 w x 2 E T H X 3 x f W g 8 b S K i r h O 7 + z t N O Y J w h F Z J x I f f + t Z 6 7 g K h F 8 2 j P Q 0 n 5 G e g s G m W c b f P E z G F K D k j H Q H H + D F X 0 i m 3 1 D h g 4 5 9 c X K x m c y a Z K W n p V A A A A A m F h m P v T p b F O W j G p G + Z o j D 2 V / D 9 r 3 g G / K z 7 W W K O V g Z 4 O V n i C u 6 Q T J N h O a x 8 p g Q W D Y H t + n S L 3 8 v b O b t V 5 p a y D C T Q = = < / D a t a M a s h u p > 
</file>

<file path=customXml/itemProps1.xml><?xml version="1.0" encoding="utf-8"?>
<ds:datastoreItem xmlns:ds="http://schemas.openxmlformats.org/officeDocument/2006/customXml" ds:itemID="{CA8C1CCA-11CD-48CB-A60E-69860BC355F0}">
  <ds:schemaRefs/>
</ds:datastoreItem>
</file>

<file path=customXml/itemProps10.xml><?xml version="1.0" encoding="utf-8"?>
<ds:datastoreItem xmlns:ds="http://schemas.openxmlformats.org/officeDocument/2006/customXml" ds:itemID="{606884FE-FAC8-4C58-8D2B-0B615FBDD0FE}">
  <ds:schemaRefs/>
</ds:datastoreItem>
</file>

<file path=customXml/itemProps11.xml><?xml version="1.0" encoding="utf-8"?>
<ds:datastoreItem xmlns:ds="http://schemas.openxmlformats.org/officeDocument/2006/customXml" ds:itemID="{AF3E22C4-876F-43B3-9122-140D57A8955D}">
  <ds:schemaRefs/>
</ds:datastoreItem>
</file>

<file path=customXml/itemProps12.xml><?xml version="1.0" encoding="utf-8"?>
<ds:datastoreItem xmlns:ds="http://schemas.openxmlformats.org/officeDocument/2006/customXml" ds:itemID="{2DD5B4E9-0E14-4025-94E9-4E7AD63DCA3D}">
  <ds:schemaRefs/>
</ds:datastoreItem>
</file>

<file path=customXml/itemProps13.xml><?xml version="1.0" encoding="utf-8"?>
<ds:datastoreItem xmlns:ds="http://schemas.openxmlformats.org/officeDocument/2006/customXml" ds:itemID="{202D737C-94FB-43EB-A310-346AE5B3C9D9}">
  <ds:schemaRefs/>
</ds:datastoreItem>
</file>

<file path=customXml/itemProps14.xml><?xml version="1.0" encoding="utf-8"?>
<ds:datastoreItem xmlns:ds="http://schemas.openxmlformats.org/officeDocument/2006/customXml" ds:itemID="{3DEF9016-D377-493C-A438-3DB16B3F75FD}">
  <ds:schemaRefs/>
</ds:datastoreItem>
</file>

<file path=customXml/itemProps15.xml><?xml version="1.0" encoding="utf-8"?>
<ds:datastoreItem xmlns:ds="http://schemas.openxmlformats.org/officeDocument/2006/customXml" ds:itemID="{BBA0AC06-968F-42DA-A9D4-C7E4F5C61C30}">
  <ds:schemaRefs/>
</ds:datastoreItem>
</file>

<file path=customXml/itemProps16.xml><?xml version="1.0" encoding="utf-8"?>
<ds:datastoreItem xmlns:ds="http://schemas.openxmlformats.org/officeDocument/2006/customXml" ds:itemID="{1F204719-9BA7-4EF0-84D2-B251AC4AA70B}">
  <ds:schemaRefs/>
</ds:datastoreItem>
</file>

<file path=customXml/itemProps17.xml><?xml version="1.0" encoding="utf-8"?>
<ds:datastoreItem xmlns:ds="http://schemas.openxmlformats.org/officeDocument/2006/customXml" ds:itemID="{F7835046-0F85-4837-8B09-76251B7D19D7}">
  <ds:schemaRefs/>
</ds:datastoreItem>
</file>

<file path=customXml/itemProps18.xml><?xml version="1.0" encoding="utf-8"?>
<ds:datastoreItem xmlns:ds="http://schemas.openxmlformats.org/officeDocument/2006/customXml" ds:itemID="{571EC78E-D005-4099-874E-64B3E5797BA6}">
  <ds:schemaRefs/>
</ds:datastoreItem>
</file>

<file path=customXml/itemProps19.xml><?xml version="1.0" encoding="utf-8"?>
<ds:datastoreItem xmlns:ds="http://schemas.openxmlformats.org/officeDocument/2006/customXml" ds:itemID="{E078CF96-B6E4-43FE-98E0-51B3EA2EC159}">
  <ds:schemaRefs/>
</ds:datastoreItem>
</file>

<file path=customXml/itemProps2.xml><?xml version="1.0" encoding="utf-8"?>
<ds:datastoreItem xmlns:ds="http://schemas.openxmlformats.org/officeDocument/2006/customXml" ds:itemID="{833DFDFC-DFDC-45D7-B8A5-C84B90AE963C}">
  <ds:schemaRefs/>
</ds:datastoreItem>
</file>

<file path=customXml/itemProps20.xml><?xml version="1.0" encoding="utf-8"?>
<ds:datastoreItem xmlns:ds="http://schemas.openxmlformats.org/officeDocument/2006/customXml" ds:itemID="{B14EFC00-3F56-441F-AFB1-E61689F19079}">
  <ds:schemaRefs/>
</ds:datastoreItem>
</file>

<file path=customXml/itemProps21.xml><?xml version="1.0" encoding="utf-8"?>
<ds:datastoreItem xmlns:ds="http://schemas.openxmlformats.org/officeDocument/2006/customXml" ds:itemID="{28A9C21C-4993-4A2A-A2A6-4C8395CDB5D5}">
  <ds:schemaRefs/>
</ds:datastoreItem>
</file>

<file path=customXml/itemProps22.xml><?xml version="1.0" encoding="utf-8"?>
<ds:datastoreItem xmlns:ds="http://schemas.openxmlformats.org/officeDocument/2006/customXml" ds:itemID="{1641E7D6-3D7E-49E5-90B0-8AB404E6241C}">
  <ds:schemaRefs/>
</ds:datastoreItem>
</file>

<file path=customXml/itemProps23.xml><?xml version="1.0" encoding="utf-8"?>
<ds:datastoreItem xmlns:ds="http://schemas.openxmlformats.org/officeDocument/2006/customXml" ds:itemID="{F3C3D00D-5264-455D-91BA-449FEFDCA243}">
  <ds:schemaRefs/>
</ds:datastoreItem>
</file>

<file path=customXml/itemProps24.xml><?xml version="1.0" encoding="utf-8"?>
<ds:datastoreItem xmlns:ds="http://schemas.openxmlformats.org/officeDocument/2006/customXml" ds:itemID="{E67E604D-5027-4A6E-951B-2D91A899C63A}">
  <ds:schemaRefs/>
</ds:datastoreItem>
</file>

<file path=customXml/itemProps25.xml><?xml version="1.0" encoding="utf-8"?>
<ds:datastoreItem xmlns:ds="http://schemas.openxmlformats.org/officeDocument/2006/customXml" ds:itemID="{337BD443-AF54-4893-9841-B75960146E5E}">
  <ds:schemaRefs/>
</ds:datastoreItem>
</file>

<file path=customXml/itemProps26.xml><?xml version="1.0" encoding="utf-8"?>
<ds:datastoreItem xmlns:ds="http://schemas.openxmlformats.org/officeDocument/2006/customXml" ds:itemID="{40303920-2E01-48C1-BD00-6F7E03A66410}">
  <ds:schemaRefs/>
</ds:datastoreItem>
</file>

<file path=customXml/itemProps27.xml><?xml version="1.0" encoding="utf-8"?>
<ds:datastoreItem xmlns:ds="http://schemas.openxmlformats.org/officeDocument/2006/customXml" ds:itemID="{05267EEC-DC92-47C4-81F4-69389C377FDC}">
  <ds:schemaRefs/>
</ds:datastoreItem>
</file>

<file path=customXml/itemProps28.xml><?xml version="1.0" encoding="utf-8"?>
<ds:datastoreItem xmlns:ds="http://schemas.openxmlformats.org/officeDocument/2006/customXml" ds:itemID="{A97DBD25-34B7-4CD4-9F40-F974424CD377}">
  <ds:schemaRefs/>
</ds:datastoreItem>
</file>

<file path=customXml/itemProps29.xml><?xml version="1.0" encoding="utf-8"?>
<ds:datastoreItem xmlns:ds="http://schemas.openxmlformats.org/officeDocument/2006/customXml" ds:itemID="{A96A9DB7-4F87-4987-83C1-B49C3CA02B08}">
  <ds:schemaRefs/>
</ds:datastoreItem>
</file>

<file path=customXml/itemProps3.xml><?xml version="1.0" encoding="utf-8"?>
<ds:datastoreItem xmlns:ds="http://schemas.openxmlformats.org/officeDocument/2006/customXml" ds:itemID="{938694F8-A8FA-42F3-9AF8-221E22238338}">
  <ds:schemaRefs/>
</ds:datastoreItem>
</file>

<file path=customXml/itemProps30.xml><?xml version="1.0" encoding="utf-8"?>
<ds:datastoreItem xmlns:ds="http://schemas.openxmlformats.org/officeDocument/2006/customXml" ds:itemID="{2C785E0A-B220-4F50-ADEA-A7E5DAC1F415}">
  <ds:schemaRefs/>
</ds:datastoreItem>
</file>

<file path=customXml/itemProps31.xml><?xml version="1.0" encoding="utf-8"?>
<ds:datastoreItem xmlns:ds="http://schemas.openxmlformats.org/officeDocument/2006/customXml" ds:itemID="{E7608162-6B1E-42CC-B400-8B447CBF4059}">
  <ds:schemaRefs/>
</ds:datastoreItem>
</file>

<file path=customXml/itemProps32.xml><?xml version="1.0" encoding="utf-8"?>
<ds:datastoreItem xmlns:ds="http://schemas.openxmlformats.org/officeDocument/2006/customXml" ds:itemID="{5C7AE1E3-C4BC-4E25-9322-BDD565D8DA2B}">
  <ds:schemaRefs/>
</ds:datastoreItem>
</file>

<file path=customXml/itemProps4.xml><?xml version="1.0" encoding="utf-8"?>
<ds:datastoreItem xmlns:ds="http://schemas.openxmlformats.org/officeDocument/2006/customXml" ds:itemID="{40B6E368-59D3-4DDC-896B-C46C02055958}">
  <ds:schemaRefs/>
</ds:datastoreItem>
</file>

<file path=customXml/itemProps5.xml><?xml version="1.0" encoding="utf-8"?>
<ds:datastoreItem xmlns:ds="http://schemas.openxmlformats.org/officeDocument/2006/customXml" ds:itemID="{3C045E4C-3699-442F-9747-91586B25F806}">
  <ds:schemaRefs/>
</ds:datastoreItem>
</file>

<file path=customXml/itemProps6.xml><?xml version="1.0" encoding="utf-8"?>
<ds:datastoreItem xmlns:ds="http://schemas.openxmlformats.org/officeDocument/2006/customXml" ds:itemID="{C5E8F11B-8679-4FFF-8A7B-F69661CAC87B}">
  <ds:schemaRefs/>
</ds:datastoreItem>
</file>

<file path=customXml/itemProps7.xml><?xml version="1.0" encoding="utf-8"?>
<ds:datastoreItem xmlns:ds="http://schemas.openxmlformats.org/officeDocument/2006/customXml" ds:itemID="{E05E9C2A-B2CC-4C80-9B85-070D67A54A15}">
  <ds:schemaRefs/>
</ds:datastoreItem>
</file>

<file path=customXml/itemProps8.xml><?xml version="1.0" encoding="utf-8"?>
<ds:datastoreItem xmlns:ds="http://schemas.openxmlformats.org/officeDocument/2006/customXml" ds:itemID="{06C32984-A3C7-4AC6-B644-08203605977D}">
  <ds:schemaRefs/>
</ds:datastoreItem>
</file>

<file path=customXml/itemProps9.xml><?xml version="1.0" encoding="utf-8"?>
<ds:datastoreItem xmlns:ds="http://schemas.openxmlformats.org/officeDocument/2006/customXml" ds:itemID="{94C9C959-5F15-4E96-8BDF-F8D29E4DD84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Top_10_Products</vt:lpstr>
      <vt:lpstr>Divison_Report</vt:lpstr>
      <vt:lpstr>Top_5+Bottom_5</vt:lpstr>
      <vt:lpstr>New_Products</vt:lpstr>
      <vt:lpstr>Top5_Countries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Sallu</dc:creator>
  <cp:lastModifiedBy>Md Shalique</cp:lastModifiedBy>
  <cp:lastPrinted>2024-07-15T07:06:38Z</cp:lastPrinted>
  <dcterms:created xsi:type="dcterms:W3CDTF">2015-06-05T18:17:20Z</dcterms:created>
  <dcterms:modified xsi:type="dcterms:W3CDTF">2024-07-16T14:37:09Z</dcterms:modified>
</cp:coreProperties>
</file>